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<sst xmlns="http://schemas.openxmlformats.org/spreadsheetml/2006/main" count="40" uniqueCount="40">
  <si>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</si>
  <si>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NAG100</t>
  </si>
  <si>
    <t xml:space="preserve">m²</t>
  </si>
  <si>
    <t xml:space="preserve">Isolamento térmico em câmara frigorífica, com painéis de poliestireno extrudido, sistema Schlüter-KERDI-BOARD "SCHLÜTER-SYSTEMS".</t>
  </si>
  <si>
    <r>
      <rPr>
        <sz val="8.25"/>
        <color rgb="FF000000"/>
        <rFont val="Arial"/>
        <family val="2"/>
      </rPr>
      <t xml:space="preserve">Isolamento térmico em câmara frigorífica, sistema Schlüter-KERDI-BOARD "SCHLÜTER-SYSTEMS", formado por 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W/(m°C), fixado com cimento cola em camada fina espalhado com palustra dentada. Inclusive massa adesiva elástica monocomponente, Schlüter-KERDI-FIX "SCHLÜTER-SYSTEMS",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</si>
  <si>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</si>
  <si>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</si>
  <si>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</si>
  <si>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</si>
  <si>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</si>
  <si>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</si>
  <si>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</si>
  <si>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</si>
  <si>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</si>
  <si>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</si>
  <si>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</si>
  <si>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</si>
  <si>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mt15res400a</t>
  </si>
  <si>
    <t xml:space="preserve">m²</t>
  </si>
  <si>
    <t xml:space="preserve">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</si>
  <si>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</si>
  <si>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</si>
  <si>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</si>
  <si>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</si>
  <si>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</si>
  <si>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</si>
  <si>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</si>
  <si>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</si>
  <si>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0,99€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</si>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</sst>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0.35</v>
      </c>
      <c r="J9" s="13">
        <f ca="1">ROUND(INDIRECT(ADDRESS(ROW()+(0), COLUMN()+(-3), 1))*INDIRECT(ADDRESS(ROW()+(0), COLUMN()+(-1), 1)), 2)</f>
        <v>1.05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23.85</v>
      </c>
      <c r="J10" s="17">
        <f ca="1">ROUND(INDIRECT(ADDRESS(ROW()+(0), COLUMN()+(-3), 1))*INDIRECT(ADDRESS(ROW()+(0), COLUMN()+(-1), 1)), 2)</f>
        <v>0.24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39.08</v>
      </c>
      <c r="J11" s="17">
        <f ca="1">ROUND(INDIRECT(ADDRESS(ROW()+(0), COLUMN()+(-3), 1))*INDIRECT(ADDRESS(ROW()+(0), COLUMN()+(-1), 1)), 2)</f>
        <v>41.03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0.164</v>
      </c>
      <c r="H12" s="16"/>
      <c r="I12" s="17">
        <v>25.32</v>
      </c>
      <c r="J12" s="17">
        <f ca="1">ROUND(INDIRECT(ADDRESS(ROW()+(0), COLUMN()+(-3), 1))*INDIRECT(ADDRESS(ROW()+(0), COLUMN()+(-1), 1)), 2)</f>
        <v>4.15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0.082</v>
      </c>
      <c r="H13" s="20"/>
      <c r="I13" s="21">
        <v>24.04</v>
      </c>
      <c r="J13" s="21">
        <f ca="1">ROUND(INDIRECT(ADDRESS(ROW()+(0), COLUMN()+(-3), 1))*INDIRECT(ADDRESS(ROW()+(0), COLUMN()+(-1), 1)), 2)</f>
        <v>1.97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48.44</v>
      </c>
      <c r="J14" s="24">
        <f ca="1">ROUND(INDIRECT(ADDRESS(ROW()+(0), COLUMN()+(-3), 1))*INDIRECT(ADDRESS(ROW()+(0), COLUMN()+(-1), 1))/100, 2)</f>
        <v>0.97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49.41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