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<sst xmlns="http://schemas.openxmlformats.org/spreadsheetml/2006/main" count="36" uniqueCount="36">
  <si>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</si>
  <si>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NAD010</t>
  </si>
  <si>
    <t xml:space="preserve">m²</t>
  </si>
  <si>
    <t xml:space="preserve">Isolamento térmico sob laje, com lãs minerais.</t>
  </si>
  <si>
    <r>
      <rPr>
        <sz val="8.25"/>
        <color rgb="FF000000"/>
        <rFont val="Arial"/>
        <family val="2"/>
      </rPr>
      <t xml:space="preserve">Isolamento térmico sob laje, formado por painel semi-rígido de lã mineral, segundo EN 13162, não revestido, de 80 mm de espessura, resistência térmica 2,25 m²°C/W, condutibilidade térmica 0,035 W/(m°C), colocado topo a topo e fixado mecanicamente.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</si>
  <si>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</si>
  <si>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</si>
  <si>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</si>
  <si>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</si>
  <si>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</si>
  <si>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</si>
  <si>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mt16lra020bgu</t>
  </si>
  <si>
    <t xml:space="preserve">m²</t>
  </si>
  <si>
    <t xml:space="preserve">Painel semi-rígido de lã mineral, segundo EN 13162, não revestido, de 80 mm de espessura, resistência térmica 2,25 m²°C/W, condutibilidade térmica 0,035 W/(m°C), Euroclasse A1 de reacção ao fogo segundo NP EN 13501-1.</t>
  </si>
  <si>
    <t xml:space="preserve">mt16aaa021a</t>
  </si>
  <si>
    <t xml:space="preserve">Ud</t>
  </si>
  <si>
    <t xml:space="preserve">Bucha de expansão e prego de polipropileno, com aro de estanquidade, para fixação mecânica de painéis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</si>
  <si>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</si>
  <si>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</si>
  <si>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</si>
  <si>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</si>
  <si>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</si>
  <si>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</si>
  <si>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</si>
  <si>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</si>
  <si>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0,32€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</si>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</sst>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10.2</v>
      </c>
      <c r="J9" s="13">
        <f ca="1">ROUND(INDIRECT(ADDRESS(ROW()+(0), COLUMN()+(-3), 1))*INDIRECT(ADDRESS(ROW()+(0), COLUMN()+(-1), 1)), 2)</f>
        <v>10.71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3</v>
      </c>
      <c r="H10" s="16"/>
      <c r="I10" s="17">
        <v>0.08</v>
      </c>
      <c r="J10" s="17">
        <f ca="1">ROUND(INDIRECT(ADDRESS(ROW()+(0), COLUMN()+(-3), 1))*INDIRECT(ADDRESS(ROW()+(0), COLUMN()+(-1), 1)), 2)</f>
        <v>0.24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0.131</v>
      </c>
      <c r="H11" s="16"/>
      <c r="I11" s="17">
        <v>19.38</v>
      </c>
      <c r="J11" s="17">
        <f ca="1">ROUND(INDIRECT(ADDRESS(ROW()+(0), COLUMN()+(-3), 1))*INDIRECT(ADDRESS(ROW()+(0), COLUMN()+(-1), 1)), 2)</f>
        <v>2.54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0.131</v>
      </c>
      <c r="H12" s="20"/>
      <c r="I12" s="21">
        <v>18.4</v>
      </c>
      <c r="J12" s="21">
        <f ca="1">ROUND(INDIRECT(ADDRESS(ROW()+(0), COLUMN()+(-3), 1))*INDIRECT(ADDRESS(ROW()+(0), COLUMN()+(-1), 1)), 2)</f>
        <v>2.41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15.9</v>
      </c>
      <c r="J13" s="24">
        <f ca="1">ROUND(INDIRECT(ADDRESS(ROW()+(0), COLUMN()+(-3), 1))*INDIRECT(ADDRESS(ROW()+(0), COLUMN()+(-1), 1))/100, 2)</f>
        <v>0.32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16.22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1.07202e+006</v>
      </c>
      <c r="G18" s="31"/>
      <c r="H18" s="31">
        <v>1.07202e+006</v>
      </c>
      <c r="I18" s="31"/>
      <c r="J18" s="31"/>
      <c r="K18" s="31"/>
    </row>
    <row r="19" spans="1:11" ht="24.0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