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<sst xmlns="http://schemas.openxmlformats.org/spreadsheetml/2006/main" count="27" uniqueCount="27">
  <si>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</si>
  <si>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LSV030</t>
  </si>
  <si>
    <t xml:space="preserve">Ud</t>
  </si>
  <si>
    <t xml:space="preserve">Portada de madeira.</t>
  </si>
  <si>
    <r>
      <rPr>
        <sz val="8.25"/>
        <color rgb="FF000000"/>
        <rFont val="Arial"/>
        <family val="2"/>
      </rPr>
      <t xml:space="preserve">Portada de madeira de pinho melis para envernizar, de uma folha de batente, tipo veneziana, de lâminas fixas, de 400x1600 mm. Colocação exterior em janela. Inclusive silicone neutro para a vedação das juntas perimetrais, ferragens de pendurar e abertura, parafusos de aço inoxidável, elementos de estanquidade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</si>
  <si>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</si>
  <si>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</si>
  <si>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</si>
  <si>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</si>
  <si>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</si>
  <si>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</si>
  <si>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mt22xcv030c</t>
  </si>
  <si>
    <t xml:space="preserve">m²</t>
  </si>
  <si>
    <t xml:space="preserve">Portada veneziana formada por lâminas fixas, de madeira de pinho melis para envernizar, com ferragens de pendurar e de abertura, parafusos de aço inoxidável e elementos de estanquidade.</t>
  </si>
  <si>
    <t xml:space="preserve">mt15sja100</t>
  </si>
  <si>
    <t xml:space="preserve">Ud</t>
  </si>
  <si>
    <t xml:space="preserve">Cartucho de pasta de silicone neutro.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</si>
  <si>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</si>
  <si>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</si>
  <si>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</si>
  <si>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</si>
  <si>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</si>
  <si>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</si>
  <si>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</si>
  <si>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</si>
  <si>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49,76€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</si>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</sst>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0.64</v>
      </c>
      <c r="G9" s="13">
        <v>289.98</v>
      </c>
      <c r="H9" s="13">
        <f ca="1">ROUND(INDIRECT(ADDRESS(ROW()+(0), COLUMN()+(-2), 1))*INDIRECT(ADDRESS(ROW()+(0), COLUMN()+(-1), 1)), 2)</f>
        <v>185.59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3.13</v>
      </c>
      <c r="H10" s="17">
        <f ca="1">ROUND(INDIRECT(ADDRESS(ROW()+(0), COLUMN()+(-2), 1))*INDIRECT(ADDRESS(ROW()+(0), COLUMN()+(-1), 1)), 2)</f>
        <v>0.44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0.185</v>
      </c>
      <c r="G11" s="17">
        <v>25.01</v>
      </c>
      <c r="H11" s="17">
        <f ca="1">ROUND(INDIRECT(ADDRESS(ROW()+(0), COLUMN()+(-2), 1))*INDIRECT(ADDRESS(ROW()+(0), COLUMN()+(-1), 1)), 2)</f>
        <v>4.63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0.185</v>
      </c>
      <c r="G12" s="21">
        <v>24.18</v>
      </c>
      <c r="H12" s="21">
        <f ca="1">ROUND(INDIRECT(ADDRESS(ROW()+(0), COLUMN()+(-2), 1))*INDIRECT(ADDRESS(ROW()+(0), COLUMN()+(-1), 1)), 2)</f>
        <v>4.47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195.13</v>
      </c>
      <c r="H13" s="24">
        <f ca="1">ROUND(INDIRECT(ADDRESS(ROW()+(0), COLUMN()+(-2), 1))*INDIRECT(ADDRESS(ROW()+(0), COLUMN()+(-1), 1))/100, 2)</f>
        <v>3.9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