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<sst xmlns="http://schemas.openxmlformats.org/spreadsheetml/2006/main" count="24" uniqueCount="24">
  <si>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</si>
  <si>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LPS010</t>
  </si>
  <si>
    <t xml:space="preserve">Ud</t>
  </si>
  <si>
    <t xml:space="preserve">Porta acústica interior.</t>
  </si>
  <si>
    <r>
      <rPr>
        <b/>
        <sz val="7.80"/>
        <color rgb="FF000000"/>
        <rFont val="Arial"/>
        <family val="2"/>
      </rPr>
  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</si>
  <si>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</si>
  <si>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</si>
  <si>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</si>
  <si>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</si>
  <si>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</si>
  <si>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</si>
  <si>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mt26pac010a</t>
  </si>
  <si>
    <t xml:space="preserve">Ud</t>
  </si>
  <si>
    <t xml:space="preserve">Porta acústica interior de uma folha de batente, formada por duas chapas de aço, de 700x2000 mm de vão e altura de passagem e 50 mm de espessura, lacadas em cor a escolher, com reforços interiores longitudinais, entre os que se coloca um composto isolante multicamada, absorvente acústico, com isolamento a sons de condução aérea de 44 dBA; inclusive aro metálico, vedante de neopreno para junta perimetral de estanquidade, duas dobradiças e puxador de fecho de pressão.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</si>
  <si>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</si>
  <si>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</si>
  <si>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</si>
  <si>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</si>
  <si>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</si>
  <si>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</si>
  <si>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</si>
  <si>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</si>
  <si>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176,59€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</si>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</sst>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58" customWidth="1"/>
    <col min="4" max="4" width="22.29" customWidth="1"/>
    <col min="5" max="5" width="25.35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999.120000</v>
      </c>
      <c r="J8" s="16"/>
      <c r="K8" s="16">
        <f ca="1">ROUND(INDIRECT(ADDRESS(ROW()+(0), COLUMN()+(-3), 1))*INDIRECT(ADDRESS(ROW()+(0), COLUMN()+(-2), 1)), 2)</f>
        <v>999.120000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0.579000</v>
      </c>
      <c r="I9" s="20">
        <v>16.850000</v>
      </c>
      <c r="J9" s="20"/>
      <c r="K9" s="20">
        <f ca="1">ROUND(INDIRECT(ADDRESS(ROW()+(0), COLUMN()+(-3), 1))*INDIRECT(ADDRESS(ROW()+(0), COLUMN()+(-2), 1)), 2)</f>
        <v>9.760000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0.579000</v>
      </c>
      <c r="I10" s="24">
        <v>16.450000</v>
      </c>
      <c r="J10" s="24"/>
      <c r="K10" s="24">
        <f ca="1">ROUND(INDIRECT(ADDRESS(ROW()+(0), COLUMN()+(-3), 1))*INDIRECT(ADDRESS(ROW()+(0), COLUMN()+(-2), 1)), 2)</f>
        <v>9.520000</v>
      </c>
    </row>
    <row r="11" spans="1:11" ht="12.00" thickBot="1" customHeight="1">
      <c r="A11" s="22"/>
      <c r="B11" s="25" t="s">
        <v>20</v>
      </c>
      <c r="C11" s="26" t="s">
        <v>21</v>
      </c>
      <c r="D11" s="26"/>
      <c r="E11" s="26"/>
      <c r="F11" s="26"/>
      <c r="G11" s="26"/>
      <c r="H11" s="27">
        <v>2.000000</v>
      </c>
      <c r="I11" s="28">
        <f ca="1">ROUND(SUM(INDIRECT(ADDRESS(ROW()+(-1), COLUMN()+(2), 1)),INDIRECT(ADDRESS(ROW()+(-2), COLUMN()+(2), 1)),INDIRECT(ADDRESS(ROW()+(-3), COLUMN()+(2), 1))), 2)</f>
        <v>1018.400000</v>
      </c>
      <c r="J11" s="28"/>
      <c r="K11" s="28">
        <f ca="1">ROUND(INDIRECT(ADDRESS(ROW()+(0), COLUMN()+(-3), 1))*INDIRECT(ADDRESS(ROW()+(0), COLUMN()+(-2), 1))/100, 2)</f>
        <v>20.370000</v>
      </c>
    </row>
    <row r="12" spans="1:11" ht="12.00" thickBot="1" customHeight="1">
      <c r="A12" s="6" t="s">
        <v>22</v>
      </c>
      <c r="B12" s="7"/>
      <c r="C12" s="7"/>
      <c r="D12" s="7"/>
      <c r="E12" s="7"/>
      <c r="F12" s="7"/>
      <c r="G12" s="7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1038.770000</v>
      </c>
    </row>
  </sheetData>
  <mergeCells count="17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A12:G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