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<sst xmlns="http://schemas.openxmlformats.org/spreadsheetml/2006/main" count="33" uniqueCount="33">
  <si>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</si>
  <si>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IVV030</t>
  </si>
  <si>
    <t xml:space="preserve">m</t>
  </si>
  <si>
    <t xml:space="preserve">Conduta de PVC.</t>
  </si>
  <si>
    <r>
      <rPr>
        <sz val="8.25"/>
        <color rgb="FF000000"/>
        <rFont val="Arial"/>
        <family val="2"/>
      </rPr>
      <t xml:space="preserve">Conduta de ventilação, formada por tubo liso de PVC, de 110 mm de diâmetro exterior, colado com adesivo, colocada em posição horizontal.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</si>
  <si>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</si>
  <si>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</si>
  <si>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</si>
  <si>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</si>
  <si>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</si>
  <si>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</si>
  <si>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mt42cvp420c</t>
  </si>
  <si>
    <t xml:space="preserve">Ud</t>
  </si>
  <si>
    <t xml:space="preserve">Material auxiliar para montagem e fixação das condutas de PVC, de 110 mm de diâmetro exterior.</t>
  </si>
  <si>
    <t xml:space="preserve">mt42cvp020ce</t>
  </si>
  <si>
    <t xml:space="preserve">m</t>
  </si>
  <si>
    <t xml:space="preserve">Tubo liso de PVC, de 110 mm de diâmetro exterior, com extremo abocardado, segundo NP EN 1329-1, com o preço incrementado em 20%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</si>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</sst>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0.14</v>
      </c>
      <c r="G9" s="13">
        <f ca="1">ROUND(INDIRECT(ADDRESS(ROW()+(0), COLUMN()+(-2), 1))*INDIRECT(ADDRESS(ROW()+(0), COLUMN()+(-1), 1)), 2)</f>
        <v>0.14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3.29</v>
      </c>
      <c r="G10" s="17">
        <f ca="1">ROUND(INDIRECT(ADDRESS(ROW()+(0), COLUMN()+(-2), 1))*INDIRECT(ADDRESS(ROW()+(0), COLUMN()+(-1), 1)), 2)</f>
        <v>3.29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</v>
      </c>
      <c r="F11" s="17">
        <v>37.6</v>
      </c>
      <c r="G11" s="17">
        <f ca="1">ROUND(INDIRECT(ADDRESS(ROW()+(0), COLUMN()+(-2), 1))*INDIRECT(ADDRESS(ROW()+(0), COLUMN()+(-1), 1)), 2)</f>
        <v>1.5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0.02</v>
      </c>
      <c r="F12" s="17">
        <v>47.92</v>
      </c>
      <c r="G12" s="17">
        <f ca="1">ROUND(INDIRECT(ADDRESS(ROW()+(0), COLUMN()+(-2), 1))*INDIRECT(ADDRESS(ROW()+(0), COLUMN()+(-1), 1)), 2)</f>
        <v>0.96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0.113</v>
      </c>
      <c r="F13" s="17">
        <v>25.32</v>
      </c>
      <c r="G13" s="17">
        <f ca="1">ROUND(INDIRECT(ADDRESS(ROW()+(0), COLUMN()+(-2), 1))*INDIRECT(ADDRESS(ROW()+(0), COLUMN()+(-1), 1)), 2)</f>
        <v>2.86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0.057</v>
      </c>
      <c r="F14" s="21">
        <v>24.04</v>
      </c>
      <c r="G14" s="21">
        <f ca="1">ROUND(INDIRECT(ADDRESS(ROW()+(0), COLUMN()+(-2), 1))*INDIRECT(ADDRESS(ROW()+(0), COLUMN()+(-1), 1)), 2)</f>
        <v>1.37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10.12</v>
      </c>
      <c r="G15" s="24">
        <f ca="1">ROUND(INDIRECT(ADDRESS(ROW()+(0), COLUMN()+(-2), 1))*INDIRECT(ADDRESS(ROW()+(0), COLUMN()+(-1), 1))/100, 2)</f>
        <v>0.2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10.32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