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<sst xmlns="http://schemas.openxmlformats.org/spreadsheetml/2006/main" count="36" uniqueCount="36">
  <si>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</si>
  <si>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</si>
  <si>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Ud</t>
  </si>
  <si>
    <t xml:space="preserve">Dispositivo de controlo centralizado.</t>
  </si>
  <si>
    <r>
      <rPr>
        <sz val="8.25"/>
        <color rgb="FF000000"/>
        <rFont val="Arial"/>
        <family val="2"/>
      </rPr>
      <t xml:space="preserve">Dispositivo de controlo centralizado constituído por armário de programação composto por caixa de superfície estanque, de 300x200x150 mm, disjuntor, transformador e programador electrónico, para controlo de até 3 extractores estáticos mecânicos em habitação unifamiliar, com sistema automático de funcionamento simultâneo e anemómetro; instalação em habitação unifamiliar. Inclusive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</si>
  <si>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</si>
  <si>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</si>
  <si>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</si>
  <si>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</si>
  <si>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</si>
  <si>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</si>
  <si>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</si>
  <si>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</si>
  <si>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</si>
  <si>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mt42svi027a</t>
  </si>
  <si>
    <t xml:space="preserve">Ud</t>
  </si>
  <si>
    <t xml:space="preserve">Sistema automático de funcionamento simultâneo.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</si>
  <si>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</si>
  <si>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</si>
  <si>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</si>
  <si>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</si>
  <si>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</si>
  <si>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61386-1, NP EN 61386-22 e EN 60423.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</si>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</sst>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905.74</v>
      </c>
      <c r="G9" s="13">
        <f ca="1">ROUND(INDIRECT(ADDRESS(ROW()+(0), COLUMN()+(-2), 1))*INDIRECT(ADDRESS(ROW()+(0), COLUMN()+(-1), 1)), 2)</f>
        <v>905.74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256.2</v>
      </c>
      <c r="G10" s="17">
        <f ca="1">ROUND(INDIRECT(ADDRESS(ROW()+(0), COLUMN()+(-2), 1))*INDIRECT(ADDRESS(ROW()+(0), COLUMN()+(-1), 1)), 2)</f>
        <v>256.2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912.92</v>
      </c>
      <c r="G11" s="17">
        <f ca="1">ROUND(INDIRECT(ADDRESS(ROW()+(0), COLUMN()+(-2), 1))*INDIRECT(ADDRESS(ROW()+(0), COLUMN()+(-1), 1)), 2)</f>
        <v>912.92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1.23</v>
      </c>
      <c r="G12" s="17">
        <f ca="1">ROUND(INDIRECT(ADDRESS(ROW()+(0), COLUMN()+(-2), 1))*INDIRECT(ADDRESS(ROW()+(0), COLUMN()+(-1), 1)), 2)</f>
        <v>7.38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0.08</v>
      </c>
      <c r="G13" s="17">
        <f ca="1">ROUND(INDIRECT(ADDRESS(ROW()+(0), COLUMN()+(-2), 1))*INDIRECT(ADDRESS(ROW()+(0), COLUMN()+(-1), 1)), 2)</f>
        <v>1.44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0.594</v>
      </c>
      <c r="F14" s="17">
        <v>25.32</v>
      </c>
      <c r="G14" s="17">
        <f ca="1">ROUND(INDIRECT(ADDRESS(ROW()+(0), COLUMN()+(-2), 1))*INDIRECT(ADDRESS(ROW()+(0), COLUMN()+(-1), 1)), 2)</f>
        <v>15.04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0.594</v>
      </c>
      <c r="F15" s="21">
        <v>23.99</v>
      </c>
      <c r="G15" s="21">
        <f ca="1">ROUND(INDIRECT(ADDRESS(ROW()+(0), COLUMN()+(-2), 1))*INDIRECT(ADDRESS(ROW()+(0), COLUMN()+(-1), 1)), 2)</f>
        <v>14.25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2112.97</v>
      </c>
      <c r="G16" s="24">
        <f ca="1">ROUND(INDIRECT(ADDRESS(ROW()+(0), COLUMN()+(-2), 1))*INDIRECT(ADDRESS(ROW()+(0), COLUMN()+(-1), 1))/100, 2)</f>
        <v>42.26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2155.23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