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<sst xmlns="http://schemas.openxmlformats.org/spreadsheetml/2006/main" count="29" uniqueCount="29">
  <si>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</si>
  <si>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ISV040</t>
  </si>
  <si>
    <t xml:space="preserve">m</t>
  </si>
  <si>
    <t xml:space="preserve">Conduta de polipropileno.</t>
  </si>
  <si>
    <r>
      <rPr>
        <sz val="7.80"/>
        <color rgb="FF000000"/>
        <rFont val="Arial"/>
        <family val="2"/>
      </rPr>
      <t xml:space="preserve">Conduta </t>
    </r>
    <r>
      <rPr>
        <b/>
        <sz val="7.80"/>
        <color rgb="FF000000"/>
        <rFont val="Arial"/>
        <family val="2"/>
      </rPr>
      <t xml:space="preserve">circular de polipropileno, de 100 mm de diâmetro</t>
    </r>
    <r>
      <rPr>
        <sz val="7.80"/>
        <color rgb="FF000000"/>
        <rFont val="Arial"/>
        <family val="2"/>
      </rPr>
      <t xml:space="preserve">, colocada em posição </t>
    </r>
    <r>
      <rPr>
        <b/>
        <sz val="7.80"/>
        <color rgb="FF000000"/>
        <rFont val="Arial"/>
        <family val="2"/>
      </rPr>
      <t xml:space="preserve">horizontal</t>
    </r>
    <r>
      <rPr>
        <sz val="7.80"/>
        <color rgb="FF000000"/>
        <rFont val="Arial"/>
        <family val="2"/>
      </rPr>
      <t xml:space="preserve">, para instalação de ventilação.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</si>
  <si>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</si>
  <si>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</si>
  <si>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</si>
  <si>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</si>
  <si>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</si>
  <si>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</si>
  <si>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mt20cvn410a</t>
  </si>
  <si>
    <t xml:space="preserve">Ud</t>
  </si>
  <si>
    <t xml:space="preserve">Material auxiliar para montagem e fixação das condutas de polipropileno, de 100 mm de diâmetro.</t>
  </si>
  <si>
    <t xml:space="preserve">mt20cvn010aj</t>
  </si>
  <si>
    <t xml:space="preserve">m</t>
  </si>
  <si>
    <t xml:space="preserve">Tubo circular de polipropileno, de 100 mm de diâmetro, temperatura de trabalho até 90°C, com o preço incrementado em 45% relativamente a acessórios e peças especiais.</t>
  </si>
  <si>
    <t xml:space="preserve">mo009</t>
  </si>
  <si>
    <t xml:space="preserve">h</t>
  </si>
  <si>
    <t xml:space="preserve">Oficial de 1ª montador.</t>
  </si>
  <si>
    <t xml:space="preserve">mo075</t>
  </si>
  <si>
    <t xml:space="preserve">h</t>
  </si>
  <si>
    <t xml:space="preserve">Ajudante de montador.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</si>
  <si>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</si>
  <si>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</si>
  <si>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</si>
  <si>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</si>
  <si>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1,22€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</si>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</sst>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5.25" customWidth="1"/>
    <col min="3" max="3" width="0.58" customWidth="1"/>
    <col min="4" max="4" width="3.21" customWidth="1"/>
    <col min="5" max="5" width="71.55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0.190000</v>
      </c>
      <c r="H8" s="16">
        <f ca="1">ROUND(INDIRECT(ADDRESS(ROW()+(0), COLUMN()+(-2), 1))*INDIRECT(ADDRESS(ROW()+(0), COLUMN()+(-1), 1)), 2)</f>
        <v>0.190000</v>
      </c>
    </row>
    <row r="9" spans="1:8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5.400000</v>
      </c>
      <c r="H9" s="20">
        <f ca="1">ROUND(INDIRECT(ADDRESS(ROW()+(0), COLUMN()+(-2), 1))*INDIRECT(ADDRESS(ROW()+(0), COLUMN()+(-1), 1)), 2)</f>
        <v>5.400000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0.109000</v>
      </c>
      <c r="G10" s="20">
        <v>16.610000</v>
      </c>
      <c r="H10" s="20">
        <f ca="1">ROUND(INDIRECT(ADDRESS(ROW()+(0), COLUMN()+(-2), 1))*INDIRECT(ADDRESS(ROW()+(0), COLUMN()+(-1), 1)), 2)</f>
        <v>1.810000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0.055000</v>
      </c>
      <c r="G11" s="24">
        <v>15.620000</v>
      </c>
      <c r="H11" s="24">
        <f ca="1">ROUND(INDIRECT(ADDRESS(ROW()+(0), COLUMN()+(-2), 1))*INDIRECT(ADDRESS(ROW()+(0), COLUMN()+(-1), 1)), 2)</f>
        <v>0.860000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8.260000</v>
      </c>
      <c r="H12" s="16">
        <f ca="1">ROUND(INDIRECT(ADDRESS(ROW()+(0), COLUMN()+(-2), 1))*INDIRECT(ADDRESS(ROW()+(0), COLUMN()+(-1), 1))/100, 2)</f>
        <v>0.170000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8.430000</v>
      </c>
      <c r="H13" s="24">
        <f ca="1">ROUND(INDIRECT(ADDRESS(ROW()+(0), COLUMN()+(-2), 1))*INDIRECT(ADDRESS(ROW()+(0), COLUMN()+(-1), 1))/100, 2)</f>
        <v>0.250000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8.680000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