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<sst xmlns="http://schemas.openxmlformats.org/spreadsheetml/2006/main" count="29" uniqueCount="29">
  <si>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</si>
  <si>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ISM032</t>
  </si>
  <si>
    <t xml:space="preserve">Ud</t>
  </si>
  <si>
    <t xml:space="preserve">Caixa de extracção.</t>
  </si>
  <si>
    <r>
      <rPr>
        <b/>
        <sz val="7.80"/>
        <color rgb="FF000000"/>
        <rFont val="Arial"/>
        <family val="2"/>
      </rPr>
      <t xml:space="preserve">Caixa de extracção, caudal máximo 1000 m³/h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</si>
  <si>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</si>
  <si>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</si>
  <si>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</si>
  <si>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</si>
  <si>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</si>
  <si>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</si>
  <si>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mt20sva005a</t>
  </si>
  <si>
    <t xml:space="preserve">Ud</t>
  </si>
  <si>
    <t xml:space="preserve">Caixa de extracção, de potência nominal 0,245 kW, motor assíncrono de 4 polos, protecção IP 44, isolamento classe B, para alimentação monofásica a 230 V e 50 Hz de frequência, caudal máximo 1000 m³/h, nível de pressão sonora 79 dBA, com boca para ligação a conduta de extracção de 315 mm de diâmetro e boca de saída rectangular de 182x131 mm, para transportar ar a 400°C durante meia hora, segundo EN 12101-3.</t>
  </si>
  <si>
    <t xml:space="preserve">mt20sva905a</t>
  </si>
  <si>
    <t xml:space="preserve">Ud</t>
  </si>
  <si>
    <t xml:space="preserve">Acessórios e elementos de fixação de caixa de extracção.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</si>
  <si>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</si>
  <si>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</si>
  <si>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</si>
  <si>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</si>
  <si>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</si>
  <si>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</si>
  <si>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</si>
  <si>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</si>
  <si>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</si>
  <si>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</si>
  <si>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3.181,72€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</si>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</sst>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52" customWidth="1"/>
    <col min="3" max="3" width="2.04" customWidth="1"/>
    <col min="4" max="4" width="1.75" customWidth="1"/>
    <col min="5" max="5" width="71.98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60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2067.850000</v>
      </c>
      <c r="H8" s="16">
        <f ca="1">ROUND(INDIRECT(ADDRESS(ROW()+(0), COLUMN()+(-2), 1))*INDIRECT(ADDRESS(ROW()+(0), COLUMN()+(-1), 1)), 2)</f>
        <v>2067.850000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75.690000</v>
      </c>
      <c r="H9" s="20">
        <f ca="1">ROUND(INDIRECT(ADDRESS(ROW()+(0), COLUMN()+(-2), 1))*INDIRECT(ADDRESS(ROW()+(0), COLUMN()+(-1), 1)), 2)</f>
        <v>75.690000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0.134000</v>
      </c>
      <c r="G10" s="20">
        <v>16.610000</v>
      </c>
      <c r="H10" s="20">
        <f ca="1">ROUND(INDIRECT(ADDRESS(ROW()+(0), COLUMN()+(-2), 1))*INDIRECT(ADDRESS(ROW()+(0), COLUMN()+(-1), 1)), 2)</f>
        <v>2.230000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0.134000</v>
      </c>
      <c r="G11" s="24">
        <v>15.620000</v>
      </c>
      <c r="H11" s="24">
        <f ca="1">ROUND(INDIRECT(ADDRESS(ROW()+(0), COLUMN()+(-2), 1))*INDIRECT(ADDRESS(ROW()+(0), COLUMN()+(-1), 1)), 2)</f>
        <v>2.090000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2147.860000</v>
      </c>
      <c r="H12" s="16">
        <f ca="1">ROUND(INDIRECT(ADDRESS(ROW()+(0), COLUMN()+(-2), 1))*INDIRECT(ADDRESS(ROW()+(0), COLUMN()+(-1), 1))/100, 2)</f>
        <v>42.960000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2190.820000</v>
      </c>
      <c r="H13" s="24">
        <f ca="1">ROUND(INDIRECT(ADDRESS(ROW()+(0), COLUMN()+(-2), 1))*INDIRECT(ADDRESS(ROW()+(0), COLUMN()+(-1), 1))/100, 2)</f>
        <v>65.720000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2256.540000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