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<sst xmlns="http://schemas.openxmlformats.org/spreadsheetml/2006/main" count="33" uniqueCount="33">
  <si>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</si>
  <si>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ISB042</t>
  </si>
  <si>
    <t xml:space="preserve">m</t>
  </si>
  <si>
    <t xml:space="preserve">Ramal de ventilação secundária individual.</t>
  </si>
  <si>
    <r>
      <rPr>
        <sz val="8.25"/>
        <color rgb="FF000000"/>
        <rFont val="Arial"/>
        <family val="2"/>
      </rPr>
      <t xml:space="preserve">Ramal de ventilação secundária individual da rede de drenagem de águas, formado por tubo de PVC, de 32 mm de diâmetro e 1,2 mm de espessura; união colada com adesivo. Inclusive líquido de limpeza, adesivo para tubos e acessórios de PVC, material auxiliar para montagem e fixação, acessórios e peças especiais.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</si>
  <si>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</si>
  <si>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</si>
  <si>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</si>
  <si>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</si>
  <si>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</si>
  <si>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</si>
  <si>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mt36tvg400a</t>
  </si>
  <si>
    <t xml:space="preserve">Ud</t>
  </si>
  <si>
    <t xml:space="preserve">Material auxiliar para montagem e fixação das tubagens de PVC, de 32 mm de diâmetro.</t>
  </si>
  <si>
    <t xml:space="preserve">mt36tvg010ah</t>
  </si>
  <si>
    <t xml:space="preserve">m</t>
  </si>
  <si>
    <t xml:space="preserve">Tubo de PVC, de 32 mm de diâmetro e 1,2 mm de espessura, com o preço incrementado em 35% relativamente a acessórios e peças especiais.</t>
  </si>
  <si>
    <t xml:space="preserve">mt11var009</t>
  </si>
  <si>
    <t xml:space="preserve">l</t>
  </si>
  <si>
    <t xml:space="preserve">Líquido de limpeza para colagem com adesivo de tubos e acessórios de PVC.</t>
  </si>
  <si>
    <t xml:space="preserve">mt11var010</t>
  </si>
  <si>
    <t xml:space="preserve">l</t>
  </si>
  <si>
    <t xml:space="preserve">Cola para tubos e acessórios de PVC.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</si>
  <si>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</si>
  <si>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</si>
  <si>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</si>
  <si>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</si>
  <si>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</si>
  <si>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</si>
  <si>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</si>
  <si>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</si>
  <si>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0,25€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</si>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</sst>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57" customWidth="1"/>
    <col min="4" max="4" width="82.62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0.25</v>
      </c>
      <c r="F9" s="13">
        <v>0.18</v>
      </c>
      <c r="G9" s="13">
        <f ca="1">ROUND(INDIRECT(ADDRESS(ROW()+(0), COLUMN()+(-2), 1))*INDIRECT(ADDRESS(ROW()+(0), COLUMN()+(-1), 1)), 2)</f>
        <v>0.05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1.05</v>
      </c>
      <c r="F10" s="17">
        <v>1.62</v>
      </c>
      <c r="G10" s="17">
        <f ca="1">ROUND(INDIRECT(ADDRESS(ROW()+(0), COLUMN()+(-2), 1))*INDIRECT(ADDRESS(ROW()+(0), COLUMN()+(-1), 1)), 2)</f>
        <v>1.7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0.018</v>
      </c>
      <c r="F11" s="17">
        <v>37.6</v>
      </c>
      <c r="G11" s="17">
        <f ca="1">ROUND(INDIRECT(ADDRESS(ROW()+(0), COLUMN()+(-2), 1))*INDIRECT(ADDRESS(ROW()+(0), COLUMN()+(-1), 1)), 2)</f>
        <v>0.68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0.009</v>
      </c>
      <c r="F12" s="17">
        <v>47.92</v>
      </c>
      <c r="G12" s="17">
        <f ca="1">ROUND(INDIRECT(ADDRESS(ROW()+(0), COLUMN()+(-2), 1))*INDIRECT(ADDRESS(ROW()+(0), COLUMN()+(-1), 1)), 2)</f>
        <v>0.43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0.087</v>
      </c>
      <c r="F13" s="17">
        <v>25.32</v>
      </c>
      <c r="G13" s="17">
        <f ca="1">ROUND(INDIRECT(ADDRESS(ROW()+(0), COLUMN()+(-2), 1))*INDIRECT(ADDRESS(ROW()+(0), COLUMN()+(-1), 1)), 2)</f>
        <v>2.2</v>
      </c>
    </row>
    <row r="14" spans="1:7" ht="13.50" thickBot="1" customHeight="1">
      <c r="A14" s="14" t="s">
        <v>26</v>
      </c>
      <c r="B14" s="14"/>
      <c r="C14" s="18" t="s">
        <v>27</v>
      </c>
      <c r="D14" s="19" t="s">
        <v>28</v>
      </c>
      <c r="E14" s="20">
        <v>0.043</v>
      </c>
      <c r="F14" s="21">
        <v>23.99</v>
      </c>
      <c r="G14" s="21">
        <f ca="1">ROUND(INDIRECT(ADDRESS(ROW()+(0), COLUMN()+(-2), 1))*INDIRECT(ADDRESS(ROW()+(0), COLUMN()+(-1), 1)), 2)</f>
        <v>1.03</v>
      </c>
    </row>
    <row r="15" spans="1:7" ht="13.50" thickBot="1" customHeight="1">
      <c r="A15" s="19"/>
      <c r="B15" s="19"/>
      <c r="C15" s="22" t="s">
        <v>29</v>
      </c>
      <c r="D15" s="5" t="s">
        <v>30</v>
      </c>
      <c r="E15" s="23">
        <v>2</v>
      </c>
      <c r="F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6.09</v>
      </c>
      <c r="G15" s="24">
        <f ca="1">ROUND(INDIRECT(ADDRESS(ROW()+(0), COLUMN()+(-2), 1))*INDIRECT(ADDRESS(ROW()+(0), COLUMN()+(-1), 1))/100, 2)</f>
        <v>0.12</v>
      </c>
    </row>
    <row r="16" spans="1:7" ht="13.50" thickBot="1" customHeight="1">
      <c r="A16" s="25" t="s">
        <v>31</v>
      </c>
      <c r="B16" s="25"/>
      <c r="C16" s="26"/>
      <c r="D16" s="26"/>
      <c r="E16" s="27"/>
      <c r="F16" s="25" t="s">
        <v>32</v>
      </c>
      <c r="G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6.21</v>
      </c>
    </row>
  </sheetData>
  <mergeCells count="12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D16"/>
  </mergeCells>
  <pageMargins left="0.147638" right="0.147638" top="0.206693" bottom="0.206693" header="0.0" footer="0.0"/>
  <pageSetup paperSize="9" orientation="portrait"/>
  <rowBreaks count="0" manualBreakCount="0">
    </rowBreaks>
</worksheet>
</file>