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<sst xmlns="http://schemas.openxmlformats.org/spreadsheetml/2006/main" count="27" uniqueCount="27">
  <si>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</si>
  <si>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IOJ026</t>
  </si>
  <si>
    <t xml:space="preserve">m²</t>
  </si>
  <si>
    <t xml:space="preserve">Protecção passiva contra incêndios de estrutura metálica, com tinta intumescente.</t>
  </si>
  <si>
    <r>
      <rPr>
        <sz val="8.25"/>
        <color rgb="FF000000"/>
        <rFont val="Arial"/>
        <family val="2"/>
      </rPr>
      <t xml:space="preserve">Execução de protecção passiva contra incêndios de estrutura metálica através da aplicação de tinta intumescente, em emulsão aquosa monocomponente, cor branca, acabamento mate liso, até formar uma espessura mínima de 299 micras e alcançar uma resistência ao fogo de 15 minutos; aplicação prévia de uma demão de primário vedante de dois componentes para interior, à base de resinas epóxi e fosfato de zinco, cor cinzento, com um rendimento não inferior a 0,125 l/m² (para uma espessura mínima de película seca de 50 microns).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</si>
  <si>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</si>
  <si>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</si>
  <si>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</si>
  <si>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</si>
  <si>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</si>
  <si>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</si>
  <si>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mt27plj030a</t>
  </si>
  <si>
    <t xml:space="preserve">l</t>
  </si>
  <si>
    <t xml:space="preserve">Primário vedante de dois componentes para interior, à base de resinas epóxi e fosfato de zinco, cor cinzento, para aplicar com trincha, rolo ou pistola.</t>
  </si>
  <si>
    <t xml:space="preserve">mt27pwj010a</t>
  </si>
  <si>
    <t xml:space="preserve">kg</t>
  </si>
  <si>
    <t xml:space="preserve">Tinta intumescente, em emulsão aquosa monocomponente, cor branca, acabamento mate liso, para aplicar com pistola de alta pressão ou com trincha.</t>
  </si>
  <si>
    <t xml:space="preserve">mo038</t>
  </si>
  <si>
    <t xml:space="preserve">h</t>
  </si>
  <si>
    <t xml:space="preserve">Oficial de 1ª pintor.</t>
  </si>
  <si>
    <t xml:space="preserve">mo076</t>
  </si>
  <si>
    <t xml:space="preserve">h</t>
  </si>
  <si>
    <t xml:space="preserve">Ajudante de pintor.</t>
  </si>
  <si>
    <t xml:space="preserve">%</t>
  </si>
  <si>
    <t xml:space="preserve">Custos directos complementares</t>
  </si>
  <si>
    <t xml:space="preserve">Custo de manutenção decenal: 26,52€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</si>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</sst>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2.38"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0.125000</v>
      </c>
      <c r="G9" s="13">
        <v>15.570000</v>
      </c>
      <c r="H9" s="13">
        <f ca="1">ROUND(INDIRECT(ADDRESS(ROW()+(0), COLUMN()+(-2), 1))*INDIRECT(ADDRESS(ROW()+(0), COLUMN()+(-1), 1)), 2)</f>
        <v>1.950000</v>
      </c>
    </row>
    <row r="10" spans="1:8" ht="24.00" thickBot="1" customHeight="1">
      <c r="A10" s="14" t="s">
        <v>14</v>
      </c>
      <c r="B10" s="14"/>
      <c r="C10" s="15" t="s">
        <v>15</v>
      </c>
      <c r="D10" s="15"/>
      <c r="E10" s="14" t="s">
        <v>16</v>
      </c>
      <c r="F10" s="16">
        <v>0.658000</v>
      </c>
      <c r="G10" s="17">
        <v>14.990000</v>
      </c>
      <c r="H10" s="17">
        <f ca="1">ROUND(INDIRECT(ADDRESS(ROW()+(0), COLUMN()+(-2), 1))*INDIRECT(ADDRESS(ROW()+(0), COLUMN()+(-1), 1)), 2)</f>
        <v>9.860000</v>
      </c>
    </row>
    <row r="11" spans="1:8" ht="13.50" thickBot="1" customHeight="1">
      <c r="A11" s="14" t="s">
        <v>17</v>
      </c>
      <c r="B11" s="14"/>
      <c r="C11" s="15" t="s">
        <v>18</v>
      </c>
      <c r="D11" s="15"/>
      <c r="E11" s="14" t="s">
        <v>19</v>
      </c>
      <c r="F11" s="16">
        <v>0.108000</v>
      </c>
      <c r="G11" s="17">
        <v>18.480000</v>
      </c>
      <c r="H11" s="17">
        <f ca="1">ROUND(INDIRECT(ADDRESS(ROW()+(0), COLUMN()+(-2), 1))*INDIRECT(ADDRESS(ROW()+(0), COLUMN()+(-1), 1)), 2)</f>
        <v>2.000000</v>
      </c>
    </row>
    <row r="12" spans="1:8" ht="13.50" thickBot="1" customHeight="1">
      <c r="A12" s="14" t="s">
        <v>20</v>
      </c>
      <c r="B12" s="14"/>
      <c r="C12" s="18" t="s">
        <v>21</v>
      </c>
      <c r="D12" s="18"/>
      <c r="E12" s="19" t="s">
        <v>22</v>
      </c>
      <c r="F12" s="20">
        <v>0.108000</v>
      </c>
      <c r="G12" s="21">
        <v>17.970000</v>
      </c>
      <c r="H12" s="21">
        <f ca="1">ROUND(INDIRECT(ADDRESS(ROW()+(0), COLUMN()+(-2), 1))*INDIRECT(ADDRESS(ROW()+(0), COLUMN()+(-1), 1)), 2)</f>
        <v>1.940000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15.750000</v>
      </c>
      <c r="H13" s="24">
        <f ca="1">ROUND(INDIRECT(ADDRESS(ROW()+(0), COLUMN()+(-2), 1))*INDIRECT(ADDRESS(ROW()+(0), COLUMN()+(-1), 1))/100, 2)</f>
        <v>0.320000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16.070000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