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<sst xmlns="http://schemas.openxmlformats.org/spreadsheetml/2006/main" count="41" uniqueCount="41">
  <si>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</si>
  <si>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</si>
  <si>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</si>
  <si>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</si>
  <si>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fumo analógico direccionável com isolador de curto-circuito, de ABS cor branca, formado por um elemento sensível aos fumos claros, para alimentação de 12 a 24 Vcc, com led de activação e indicador de alarme e saída para piloto de sinalização remota, para instalação com canalização de protecção de cablagem fixa em superfície. Inclusive soco suplementar, base universal e elementos de fixação. O preço não inclui a canalização de protecção de cablagem.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</si>
  <si>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</si>
  <si>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</si>
  <si>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</si>
  <si>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</si>
  <si>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</si>
  <si>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</si>
  <si>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mt41pig510</t>
  </si>
  <si>
    <t xml:space="preserve">Ud</t>
  </si>
  <si>
    <t xml:space="preserve">Detector óptico de fumo analógico direccionável com isolador de curto-circuito, de ABS cor branca, formado por um elemento sensível aos fumos claros, para alimentação de 12 a 24 Vcc, com led de activação e indicador de alarme e saída para piloto de sinalização remota, segundo EN 54-7.</t>
  </si>
  <si>
    <t xml:space="preserve">mt41pig550</t>
  </si>
  <si>
    <t xml:space="preserve">Ud</t>
  </si>
  <si>
    <t xml:space="preserve">Base universal, de ABS cor branca, para detector analógico. Inclusive elementos de fixação.</t>
  </si>
  <si>
    <t xml:space="preserve">mt41pig551</t>
  </si>
  <si>
    <t xml:space="preserve">Ud</t>
  </si>
  <si>
    <t xml:space="preserve">Soco suplementar de base universal, de ABS cor branca, para instalação com canalização fixa em superfície.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</si>
  <si>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</si>
  <si>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</si>
  <si>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</si>
  <si>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</si>
  <si>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</si>
  <si>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</si>
  <si>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</si>
  <si>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</si>
  <si>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135,29€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</si>
  <si>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</si>
  <si>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</si>
  <si>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</si>
  <si>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</si>
  <si>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</si>
  <si>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</si>
  <si>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 de  detecção  e  de  alarme  de  incêndio  — Parte  7:  Detetores  de  fumo  —  Detetores  pontuais funcionando  segundo  o  princípio  da  difusão  da luz,  da  transmissão  da  luz  ou  da  ionização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</si>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</sst>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42.68</v>
      </c>
      <c r="J9" s="13">
        <f ca="1">ROUND(INDIRECT(ADDRESS(ROW()+(0), COLUMN()+(-3), 1))*INDIRECT(ADDRESS(ROW()+(0), COLUMN()+(-1), 1)), 2)</f>
        <v>42.68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14.55</v>
      </c>
      <c r="J10" s="17">
        <f ca="1">ROUND(INDIRECT(ADDRESS(ROW()+(0), COLUMN()+(-3), 1))*INDIRECT(ADDRESS(ROW()+(0), COLUMN()+(-1), 1)), 2)</f>
        <v>14.55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7.76</v>
      </c>
      <c r="J11" s="17">
        <f ca="1">ROUND(INDIRECT(ADDRESS(ROW()+(0), COLUMN()+(-3), 1))*INDIRECT(ADDRESS(ROW()+(0), COLUMN()+(-1), 1)), 2)</f>
        <v>7.76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0.537</v>
      </c>
      <c r="H12" s="16"/>
      <c r="I12" s="17">
        <v>25.32</v>
      </c>
      <c r="J12" s="17">
        <f ca="1">ROUND(INDIRECT(ADDRESS(ROW()+(0), COLUMN()+(-3), 1))*INDIRECT(ADDRESS(ROW()+(0), COLUMN()+(-1), 1)), 2)</f>
        <v>13.6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0.537</v>
      </c>
      <c r="H13" s="20"/>
      <c r="I13" s="21">
        <v>23.99</v>
      </c>
      <c r="J13" s="21">
        <f ca="1">ROUND(INDIRECT(ADDRESS(ROW()+(0), COLUMN()+(-3), 1))*INDIRECT(ADDRESS(ROW()+(0), COLUMN()+(-1), 1)), 2)</f>
        <v>12.88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91.47</v>
      </c>
      <c r="J14" s="24">
        <f ca="1">ROUND(INDIRECT(ADDRESS(ROW()+(0), COLUMN()+(-3), 1))*INDIRECT(ADDRESS(ROW()+(0), COLUMN()+(-1), 1))/100, 2)</f>
        <v>1.83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142003</v>
      </c>
      <c r="G19" s="31"/>
      <c r="H19" s="31">
        <v>182009</v>
      </c>
      <c r="I19" s="31"/>
      <c r="J19" s="31"/>
      <c r="K19" s="31">
        <v>1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2" t="s">
        <v>36</v>
      </c>
      <c r="B21" s="32"/>
      <c r="C21" s="32"/>
      <c r="D21" s="32"/>
      <c r="E21" s="32"/>
      <c r="F21" s="33">
        <v>152007</v>
      </c>
      <c r="G21" s="33"/>
      <c r="H21" s="33">
        <v>182009</v>
      </c>
      <c r="I21" s="33"/>
      <c r="J21" s="33"/>
      <c r="K21" s="33"/>
    </row>
    <row r="22" spans="1:11" ht="13.50" thickBot="1" customHeight="1">
      <c r="A22" s="34" t="s">
        <v>37</v>
      </c>
      <c r="B22" s="34"/>
      <c r="C22" s="34"/>
      <c r="D22" s="34"/>
      <c r="E22" s="34"/>
      <c r="F22" s="35">
        <v>142003</v>
      </c>
      <c r="G22" s="35"/>
      <c r="H22" s="35">
        <v>3.06201e+06</v>
      </c>
      <c r="I22" s="35"/>
      <c r="J22" s="35"/>
      <c r="K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