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<sst xmlns="http://schemas.openxmlformats.org/spreadsheetml/2006/main" count="41" uniqueCount="41">
  <si>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</si>
  <si>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IOD100</t>
  </si>
  <si>
    <t xml:space="preserve">Ud</t>
  </si>
  <si>
    <t xml:space="preserve">Central de detecção automática de incêndios, analógica.</t>
  </si>
  <si>
    <r>
      <rPr>
        <sz val="8.25"/>
        <color rgb="FF000000"/>
        <rFont val="Arial"/>
        <family val="2"/>
      </rPr>
      <t xml:space="preserve">Central de detecção automática de incêndios, analógica, de 1 laço composta por 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com módulo de supervisão de sirene.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</si>
  <si>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</si>
  <si>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</si>
  <si>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</si>
  <si>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</si>
  <si>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</si>
  <si>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</si>
  <si>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mt41pig500a</t>
  </si>
  <si>
    <t xml:space="preserve">Ud</t>
  </si>
  <si>
    <t xml:space="preserve">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segundo EN 54-2 e NP EN 54-4.</t>
  </si>
  <si>
    <t xml:space="preserve">mt41rte030d</t>
  </si>
  <si>
    <t xml:space="preserve">Ud</t>
  </si>
  <si>
    <t xml:space="preserve">Bateria de 12 V e 7 Ah.</t>
  </si>
  <si>
    <t xml:space="preserve">mt41pig032</t>
  </si>
  <si>
    <t xml:space="preserve">Ud</t>
  </si>
  <si>
    <t xml:space="preserve">Módulo de supervisão de sirene ou campainha.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</si>
  <si>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</si>
  <si>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</si>
  <si>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</si>
  <si>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</si>
  <si>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</si>
  <si>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</si>
  <si>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</si>
  <si>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</si>
  <si>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1.827,68€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</si>
  <si>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</si>
  <si>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</si>
  <si>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</si>
  <si>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</si>
  <si>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</si>
  <si>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</si>
  <si>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 de  detecção  e  alarme  de  incêndio. Parte  2:  Equipamento  de  controlo  e  sinalização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</si>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</sst>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775.03</v>
      </c>
      <c r="J9" s="13">
        <f ca="1">ROUND(INDIRECT(ADDRESS(ROW()+(0), COLUMN()+(-3), 1))*INDIRECT(ADDRESS(ROW()+(0), COLUMN()+(-1), 1)), 2)</f>
        <v>775.03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24.25</v>
      </c>
      <c r="J10" s="17">
        <f ca="1">ROUND(INDIRECT(ADDRESS(ROW()+(0), COLUMN()+(-3), 1))*INDIRECT(ADDRESS(ROW()+(0), COLUMN()+(-1), 1)), 2)</f>
        <v>48.5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7.84</v>
      </c>
      <c r="J11" s="17">
        <f ca="1">ROUND(INDIRECT(ADDRESS(ROW()+(0), COLUMN()+(-3), 1))*INDIRECT(ADDRESS(ROW()+(0), COLUMN()+(-1), 1)), 2)</f>
        <v>7.84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3.328</v>
      </c>
      <c r="H12" s="16"/>
      <c r="I12" s="17">
        <v>25.32</v>
      </c>
      <c r="J12" s="17">
        <f ca="1">ROUND(INDIRECT(ADDRESS(ROW()+(0), COLUMN()+(-3), 1))*INDIRECT(ADDRESS(ROW()+(0), COLUMN()+(-1), 1)), 2)</f>
        <v>84.26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3.328</v>
      </c>
      <c r="H13" s="20"/>
      <c r="I13" s="21">
        <v>23.99</v>
      </c>
      <c r="J13" s="21">
        <f ca="1">ROUND(INDIRECT(ADDRESS(ROW()+(0), COLUMN()+(-3), 1))*INDIRECT(ADDRESS(ROW()+(0), COLUMN()+(-1), 1)), 2)</f>
        <v>79.84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995.47</v>
      </c>
      <c r="J14" s="24">
        <f ca="1">ROUND(INDIRECT(ADDRESS(ROW()+(0), COLUMN()+(-3), 1))*INDIRECT(ADDRESS(ROW()+(0), COLUMN()+(-1), 1))/100, 2)</f>
        <v>19.91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1015.38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112008</v>
      </c>
      <c r="G19" s="31"/>
      <c r="H19" s="31">
        <v>182009</v>
      </c>
      <c r="I19" s="31"/>
      <c r="J19" s="31"/>
      <c r="K19" s="31">
        <v>1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2" t="s">
        <v>36</v>
      </c>
      <c r="B21" s="32"/>
      <c r="C21" s="32"/>
      <c r="D21" s="32"/>
      <c r="E21" s="32"/>
      <c r="F21" s="33">
        <v>112008</v>
      </c>
      <c r="G21" s="33"/>
      <c r="H21" s="33">
        <v>112008</v>
      </c>
      <c r="I21" s="33"/>
      <c r="J21" s="33"/>
      <c r="K21" s="33"/>
    </row>
    <row r="22" spans="1:11" ht="13.50" thickBot="1" customHeight="1">
      <c r="A22" s="34" t="s">
        <v>37</v>
      </c>
      <c r="B22" s="34"/>
      <c r="C22" s="34"/>
      <c r="D22" s="34"/>
      <c r="E22" s="34"/>
      <c r="F22" s="35">
        <v>112008</v>
      </c>
      <c r="G22" s="35"/>
      <c r="H22" s="35">
        <v>182009</v>
      </c>
      <c r="I22" s="35"/>
      <c r="J22" s="35"/>
      <c r="K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