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<sst xmlns="http://schemas.openxmlformats.org/spreadsheetml/2006/main" count="35" uniqueCount="35">
  <si>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</si>
  <si>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</si>
  <si>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</si>
  <si>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</si>
  <si>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fumo convencional, de ABS cor branca, formado por um elemento sensível aos fumos claros,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</si>
  <si>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</si>
  <si>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</si>
  <si>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</si>
  <si>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</si>
  <si>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</si>
  <si>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</si>
  <si>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mt41pig070</t>
  </si>
  <si>
    <t xml:space="preserve">Ud</t>
  </si>
  <si>
    <t xml:space="preserve">Detector óptico de fumo convencional, de ABS cor branca, formado por um elemento sensível aos fumos claros, para alimentação de 12 a 30 Vcc, com duplo led de activação e indicador de alarme cor vermelho, saída para piloto de sinalização remota e base universal, segundo EN 54-7.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</si>
  <si>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</si>
  <si>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</si>
  <si>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</si>
  <si>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</si>
  <si>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</si>
  <si>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</si>
  <si>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</si>
  <si>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</si>
  <si>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73,60€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</si>
  <si>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</si>
  <si>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</si>
  <si>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</si>
  <si>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</si>
  <si>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</si>
  <si>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54-7:2000</t>
  </si>
  <si>
    <t xml:space="preserve">Sistemas  de  detecção  e  de  alarme  de  incêndio  — Parte  7:  Detetores  de  fumo  —  Detetores  pontuais funcionando  segundo  o  princípio  da  difusão  da luz,  da  transmissão  da  luz  ou  da  ionização</t>
  </si>
  <si>
    <t xml:space="preserve">EN  54-7:2000/A2:2006</t>
  </si>
  <si>
    <t xml:space="preserve">EN  54-7:2000/A1:2002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</si>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</sst>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23.28</v>
      </c>
      <c r="J9" s="13">
        <f ca="1">ROUND(INDIRECT(ADDRESS(ROW()+(0), COLUMN()+(-3), 1))*INDIRECT(ADDRESS(ROW()+(0), COLUMN()+(-1), 1)), 2)</f>
        <v>23.28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0.537</v>
      </c>
      <c r="H10" s="16"/>
      <c r="I10" s="17">
        <v>25.32</v>
      </c>
      <c r="J10" s="17">
        <f ca="1">ROUND(INDIRECT(ADDRESS(ROW()+(0), COLUMN()+(-3), 1))*INDIRECT(ADDRESS(ROW()+(0), COLUMN()+(-1), 1)), 2)</f>
        <v>13.6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0.537</v>
      </c>
      <c r="H11" s="20"/>
      <c r="I11" s="21">
        <v>23.99</v>
      </c>
      <c r="J11" s="21">
        <f ca="1">ROUND(INDIRECT(ADDRESS(ROW()+(0), COLUMN()+(-3), 1))*INDIRECT(ADDRESS(ROW()+(0), COLUMN()+(-1), 1)), 2)</f>
        <v>12.88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49.76</v>
      </c>
      <c r="J12" s="24">
        <f ca="1">ROUND(INDIRECT(ADDRESS(ROW()+(0), COLUMN()+(-3), 1))*INDIRECT(ADDRESS(ROW()+(0), COLUMN()+(-1), 1))/100, 2)</f>
        <v>1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50.76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182009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2" t="s">
        <v>30</v>
      </c>
      <c r="B19" s="32"/>
      <c r="C19" s="32"/>
      <c r="D19" s="32"/>
      <c r="E19" s="32"/>
      <c r="F19" s="33">
        <v>152007</v>
      </c>
      <c r="G19" s="33"/>
      <c r="H19" s="33">
        <v>182009</v>
      </c>
      <c r="I19" s="33"/>
      <c r="J19" s="33"/>
      <c r="K19" s="33"/>
    </row>
    <row r="20" spans="1:11" ht="13.50" thickBot="1" customHeight="1">
      <c r="A20" s="34" t="s">
        <v>31</v>
      </c>
      <c r="B20" s="34"/>
      <c r="C20" s="34"/>
      <c r="D20" s="34"/>
      <c r="E20" s="34"/>
      <c r="F20" s="35">
        <v>142003</v>
      </c>
      <c r="G20" s="35"/>
      <c r="H20" s="35">
        <v>3.06201e+06</v>
      </c>
      <c r="I20" s="35"/>
      <c r="J20" s="35"/>
      <c r="K20" s="35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34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7"/>
    <mergeCell ref="H17:J17"/>
    <mergeCell ref="K17:K20"/>
    <mergeCell ref="A18:E18"/>
    <mergeCell ref="F18:G18"/>
    <mergeCell ref="H18:J18"/>
    <mergeCell ref="A19:E19"/>
    <mergeCell ref="F19:G19"/>
    <mergeCell ref="H19:J19"/>
    <mergeCell ref="A20:E20"/>
    <mergeCell ref="F20:G20"/>
    <mergeCell ref="H20:J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