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<sst xmlns="http://schemas.openxmlformats.org/spreadsheetml/2006/main" count="38" uniqueCount="38">
  <si>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</si>
  <si>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IOD001</t>
  </si>
  <si>
    <t xml:space="preserve">Ud</t>
  </si>
  <si>
    <t xml:space="preserve">Central de detecção automática de incêndios, convencional.</t>
  </si>
  <si>
    <r>
      <rPr>
        <sz val="8.25"/>
        <color rgb="FF000000"/>
        <rFont val="Arial"/>
        <family val="2"/>
      </rPr>
      <t xml:space="preserve">Central de detecção automática de incêndios, convencional, microprocessada, de 2 zonas de detecção, com caixa metálica e tampa de ABS, com módulo de alimentação, rectificador de corrente e carregador de bateria, painel de controlo com indicador de alarme e avaria, e comutador de corte de zonas. Inclusive baterias.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</si>
  <si>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</si>
  <si>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</si>
  <si>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</si>
  <si>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</si>
  <si>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</si>
  <si>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</si>
  <si>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mt41pig025a</t>
  </si>
  <si>
    <t xml:space="preserve">Ud</t>
  </si>
  <si>
    <t xml:space="preserve">Central de detecção automática de incêndios, convencional, microprocessada, de 2 zonas de detecção, com caixa metálica e tampa de ABS, com módulo de alimentação, rectificador de corrente e carregador de bateria, painel de controlo com indicador de alarme e avaria, e comutador de corte de zonas, para o controlo de um máximo de 32 detectores e botoneira de alarme, convencionais, segundo EN 54-2 e NP EN 54-4.</t>
  </si>
  <si>
    <t xml:space="preserve">mt41rte030d</t>
  </si>
  <si>
    <t xml:space="preserve">Ud</t>
  </si>
  <si>
    <t xml:space="preserve">Bateria de 12 V e 7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</si>
  <si>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</si>
  <si>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</si>
  <si>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</si>
  <si>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</si>
  <si>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</si>
  <si>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</si>
  <si>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</si>
  <si>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</si>
  <si>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448,48€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</si>
  <si>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</si>
  <si>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</si>
  <si>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</si>
  <si>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</si>
  <si>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</si>
  <si>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</si>
  <si>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 de  detecção  e  alarme  de  incêndio. Parte  2:  Equipamento  de  controlo  e  sinalização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</si>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</sst>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199.82</v>
      </c>
      <c r="J9" s="13">
        <f ca="1">ROUND(INDIRECT(ADDRESS(ROW()+(0), COLUMN()+(-3), 1))*INDIRECT(ADDRESS(ROW()+(0), COLUMN()+(-1), 1)), 2)</f>
        <v>199.82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24.25</v>
      </c>
      <c r="J10" s="17">
        <f ca="1">ROUND(INDIRECT(ADDRESS(ROW()+(0), COLUMN()+(-3), 1))*INDIRECT(ADDRESS(ROW()+(0), COLUMN()+(-1), 1)), 2)</f>
        <v>48.5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0.537</v>
      </c>
      <c r="H11" s="16"/>
      <c r="I11" s="17">
        <v>25.32</v>
      </c>
      <c r="J11" s="17">
        <f ca="1">ROUND(INDIRECT(ADDRESS(ROW()+(0), COLUMN()+(-3), 1))*INDIRECT(ADDRESS(ROW()+(0), COLUMN()+(-1), 1)), 2)</f>
        <v>13.6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0.537</v>
      </c>
      <c r="H12" s="20"/>
      <c r="I12" s="21">
        <v>23.99</v>
      </c>
      <c r="J12" s="21">
        <f ca="1">ROUND(INDIRECT(ADDRESS(ROW()+(0), COLUMN()+(-3), 1))*INDIRECT(ADDRESS(ROW()+(0), COLUMN()+(-1), 1)), 2)</f>
        <v>12.88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274.8</v>
      </c>
      <c r="J13" s="24">
        <f ca="1">ROUND(INDIRECT(ADDRESS(ROW()+(0), COLUMN()+(-3), 1))*INDIRECT(ADDRESS(ROW()+(0), COLUMN()+(-1), 1))/100, 2)</f>
        <v>5.5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112008</v>
      </c>
      <c r="G18" s="31"/>
      <c r="H18" s="31">
        <v>182009</v>
      </c>
      <c r="I18" s="31"/>
      <c r="J18" s="31"/>
      <c r="K18" s="31">
        <v>1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ht="13.50" thickBot="1" customHeight="1">
      <c r="A20" s="32" t="s">
        <v>33</v>
      </c>
      <c r="B20" s="32"/>
      <c r="C20" s="32"/>
      <c r="D20" s="32"/>
      <c r="E20" s="32"/>
      <c r="F20" s="33">
        <v>112008</v>
      </c>
      <c r="G20" s="33"/>
      <c r="H20" s="33">
        <v>112008</v>
      </c>
      <c r="I20" s="33"/>
      <c r="J20" s="33"/>
      <c r="K20" s="33"/>
    </row>
    <row r="21" spans="1:11" ht="13.50" thickBot="1" customHeight="1">
      <c r="A21" s="34" t="s">
        <v>34</v>
      </c>
      <c r="B21" s="34"/>
      <c r="C21" s="34"/>
      <c r="D21" s="34"/>
      <c r="E21" s="34"/>
      <c r="F21" s="35">
        <v>112008</v>
      </c>
      <c r="G21" s="35"/>
      <c r="H21" s="35">
        <v>182009</v>
      </c>
      <c r="I21" s="35"/>
      <c r="J21" s="35"/>
      <c r="K21" s="35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6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1"/>
    <mergeCell ref="A19:E19"/>
    <mergeCell ref="F19:G19"/>
    <mergeCell ref="H19:J19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