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<sst xmlns="http://schemas.openxmlformats.org/spreadsheetml/2006/main" count="36" uniqueCount="36">
  <si>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</si>
  <si>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IOB022</t>
  </si>
  <si>
    <t xml:space="preserve">m</t>
  </si>
  <si>
    <t xml:space="preserve">Rede de distribuição de água.</t>
  </si>
  <si>
    <r>
      <rPr>
        <sz val="8.25"/>
        <color rgb="FF000000"/>
        <rFont val="Arial"/>
        <family val="2"/>
      </rPr>
      <t xml:space="preserve">Rede aérea de distribuição de água para abastecimento dos equipamentos de extinção de incêndios, formada por tubagem de aço preto com soldadura longitudinal, de 1" DN 25 mm de diâmetro, união roscada, sem isolamento térmico, que arranca da fonte de abastecimento de água até cada equipamento de extinção de incêndios. Inclusive material auxiliar para montagem e fixação, acessórios e peças especiais, demão de primário antioxidante de pelo menos 50 microns de espessura, e duas demãos de esmalte vermelho de pelo menos 40 microns de espessura cada uma.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</si>
  <si>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</si>
  <si>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</si>
  <si>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</si>
  <si>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</si>
  <si>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</si>
  <si>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</si>
  <si>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mt08tan330d</t>
  </si>
  <si>
    <t xml:space="preserve">Ud</t>
  </si>
  <si>
    <t xml:space="preserve">Material auxiliar para montagem e fixação das tubagens de aço, de 1" DN 25 mm.</t>
  </si>
  <si>
    <t xml:space="preserve">mt08tan010dd</t>
  </si>
  <si>
    <t xml:space="preserve">m</t>
  </si>
  <si>
    <t xml:space="preserve">Tubo de aço preto, com soldadura longitudinal por resistência eléctrica, série M, de 1" DN 25 mm de diâmetro e 3,2 mm de espessura, segundo NP EN 10255, com o preço incrementado em 15% relativamente a acessórios e peças especiais.</t>
  </si>
  <si>
    <t xml:space="preserve">mt27pfi030</t>
  </si>
  <si>
    <t xml:space="preserve">kg</t>
  </si>
  <si>
    <t xml:space="preserve">Primário antioxidante com poliuretano.</t>
  </si>
  <si>
    <t xml:space="preserve">mt27ess010e</t>
  </si>
  <si>
    <t xml:space="preserve">kg</t>
  </si>
  <si>
    <t xml:space="preserve">Esmalte sintético, cor vermelho RAL 3000, para aplicar sobre superfícies metálicas, aspecto brilhante.</t>
  </si>
  <si>
    <t xml:space="preserve">mo008</t>
  </si>
  <si>
    <t xml:space="preserve">h</t>
  </si>
  <si>
    <t xml:space="preserve">Oficial de 1ª canalizador.</t>
  </si>
  <si>
    <t xml:space="preserve">mo107</t>
  </si>
  <si>
    <t xml:space="preserve">h</t>
  </si>
  <si>
    <t xml:space="preserve">Ajudante de canalizador.</t>
  </si>
  <si>
    <t xml:space="preserve">mo038</t>
  </si>
  <si>
    <t xml:space="preserve">h</t>
  </si>
  <si>
    <t xml:space="preserve">Oficial de 1ª pintor.</t>
  </si>
  <si>
    <t xml:space="preserve">%</t>
  </si>
  <si>
    <t xml:space="preserve">Custos directos complementares</t>
  </si>
  <si>
    <t xml:space="preserve">Custo de manutenção decenal: 0,86€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</si>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</sst>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40" customWidth="1"/>
    <col min="4" max="4" width="82.62"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1</v>
      </c>
      <c r="F9" s="13">
        <v>0.65</v>
      </c>
      <c r="G9" s="13">
        <f ca="1">ROUND(INDIRECT(ADDRESS(ROW()+(0), COLUMN()+(-2), 1))*INDIRECT(ADDRESS(ROW()+(0), COLUMN()+(-1), 1)), 2)</f>
        <v>0.65</v>
      </c>
    </row>
    <row r="10" spans="1:7" ht="34.50" thickBot="1" customHeight="1">
      <c r="A10" s="14" t="s">
        <v>14</v>
      </c>
      <c r="B10" s="14"/>
      <c r="C10" s="15" t="s">
        <v>15</v>
      </c>
      <c r="D10" s="14" t="s">
        <v>16</v>
      </c>
      <c r="E10" s="16">
        <v>1</v>
      </c>
      <c r="F10" s="17">
        <v>6.22</v>
      </c>
      <c r="G10" s="17">
        <f ca="1">ROUND(INDIRECT(ADDRESS(ROW()+(0), COLUMN()+(-2), 1))*INDIRECT(ADDRESS(ROW()+(0), COLUMN()+(-1), 1)), 2)</f>
        <v>6.22</v>
      </c>
    </row>
    <row r="11" spans="1:7" ht="13.50" thickBot="1" customHeight="1">
      <c r="A11" s="14" t="s">
        <v>17</v>
      </c>
      <c r="B11" s="14"/>
      <c r="C11" s="15" t="s">
        <v>18</v>
      </c>
      <c r="D11" s="14" t="s">
        <v>19</v>
      </c>
      <c r="E11" s="16">
        <v>0.014</v>
      </c>
      <c r="F11" s="17">
        <v>9.35</v>
      </c>
      <c r="G11" s="17">
        <f ca="1">ROUND(INDIRECT(ADDRESS(ROW()+(0), COLUMN()+(-2), 1))*INDIRECT(ADDRESS(ROW()+(0), COLUMN()+(-1), 1)), 2)</f>
        <v>0.13</v>
      </c>
    </row>
    <row r="12" spans="1:7" ht="24.00" thickBot="1" customHeight="1">
      <c r="A12" s="14" t="s">
        <v>20</v>
      </c>
      <c r="B12" s="14"/>
      <c r="C12" s="15" t="s">
        <v>21</v>
      </c>
      <c r="D12" s="14" t="s">
        <v>22</v>
      </c>
      <c r="E12" s="16">
        <v>0.029</v>
      </c>
      <c r="F12" s="17">
        <v>7.12</v>
      </c>
      <c r="G12" s="17">
        <f ca="1">ROUND(INDIRECT(ADDRESS(ROW()+(0), COLUMN()+(-2), 1))*INDIRECT(ADDRESS(ROW()+(0), COLUMN()+(-1), 1)), 2)</f>
        <v>0.21</v>
      </c>
    </row>
    <row r="13" spans="1:7" ht="13.50" thickBot="1" customHeight="1">
      <c r="A13" s="14" t="s">
        <v>23</v>
      </c>
      <c r="B13" s="14"/>
      <c r="C13" s="15" t="s">
        <v>24</v>
      </c>
      <c r="D13" s="14" t="s">
        <v>25</v>
      </c>
      <c r="E13" s="16">
        <v>0.303</v>
      </c>
      <c r="F13" s="17">
        <v>25.32</v>
      </c>
      <c r="G13" s="17">
        <f ca="1">ROUND(INDIRECT(ADDRESS(ROW()+(0), COLUMN()+(-2), 1))*INDIRECT(ADDRESS(ROW()+(0), COLUMN()+(-1), 1)), 2)</f>
        <v>7.67</v>
      </c>
    </row>
    <row r="14" spans="1:7" ht="13.50" thickBot="1" customHeight="1">
      <c r="A14" s="14" t="s">
        <v>26</v>
      </c>
      <c r="B14" s="14"/>
      <c r="C14" s="15" t="s">
        <v>27</v>
      </c>
      <c r="D14" s="14" t="s">
        <v>28</v>
      </c>
      <c r="E14" s="16">
        <v>0.329</v>
      </c>
      <c r="F14" s="17">
        <v>23.99</v>
      </c>
      <c r="G14" s="17">
        <f ca="1">ROUND(INDIRECT(ADDRESS(ROW()+(0), COLUMN()+(-2), 1))*INDIRECT(ADDRESS(ROW()+(0), COLUMN()+(-1), 1)), 2)</f>
        <v>7.89</v>
      </c>
    </row>
    <row r="15" spans="1:7" ht="13.50" thickBot="1" customHeight="1">
      <c r="A15" s="14" t="s">
        <v>29</v>
      </c>
      <c r="B15" s="14"/>
      <c r="C15" s="18" t="s">
        <v>30</v>
      </c>
      <c r="D15" s="19" t="s">
        <v>31</v>
      </c>
      <c r="E15" s="20">
        <v>0.053</v>
      </c>
      <c r="F15" s="21">
        <v>24.63</v>
      </c>
      <c r="G15" s="21">
        <f ca="1">ROUND(INDIRECT(ADDRESS(ROW()+(0), COLUMN()+(-2), 1))*INDIRECT(ADDRESS(ROW()+(0), COLUMN()+(-1), 1)), 2)</f>
        <v>1.31</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24.08</v>
      </c>
      <c r="G16" s="24">
        <f ca="1">ROUND(INDIRECT(ADDRESS(ROW()+(0), COLUMN()+(-2), 1))*INDIRECT(ADDRESS(ROW()+(0), COLUMN()+(-1), 1))/100, 2)</f>
        <v>0.48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24.56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