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<sst xmlns="http://schemas.openxmlformats.org/spreadsheetml/2006/main" count="27" uniqueCount="27">
  <si>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</si>
  <si>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III100</t>
  </si>
  <si>
    <t xml:space="preserve">Ud</t>
  </si>
  <si>
    <t xml:space="preserve">Luminária encastrada tipo Downlight.</t>
  </si>
  <si>
    <r>
      <rPr>
        <sz val="8.25"/>
        <color rgb="FF000000"/>
        <rFont val="Arial"/>
        <family val="2"/>
      </rPr>
      <t xml:space="preserve">Luminária circular de tecto Downlight, de 250 mm de diâmetro, para 2 lâmpadas fluorescentes TC-D de 26 W; com aro exterior e corpo interior de alumínio injectado, acabamento lacado, de cor branca; reflector de alumínio de alta pureza e balastro magnético; protecção IP20 e isolamento classe F. Instalação encastrada. Inclusive lâmpadas.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</si>
  <si>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</si>
  <si>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</si>
  <si>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</si>
  <si>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</si>
  <si>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</si>
  <si>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</si>
  <si>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mt34lam030cb</t>
  </si>
  <si>
    <t xml:space="preserve">Ud</t>
  </si>
  <si>
    <t xml:space="preserve">Luminária circular de tecto Downlight, de 250 mm de diâmetro, para 2 lâmpadas fluorescentes TC-D de 26 W; com aro exterior e corpo interior de alumínio injectado, acabamento lacado, de cor branca; reflector de alumínio de alta pureza e balastro magnético; protecção IP20 e isolamento classe F.</t>
  </si>
  <si>
    <t xml:space="preserve">mt34tuf020o</t>
  </si>
  <si>
    <t xml:space="preserve">Ud</t>
  </si>
  <si>
    <t xml:space="preserve">Lâmpada fluorescente compacta TC-D de 26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</si>
  <si>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</si>
  <si>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</si>
  <si>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</si>
  <si>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</si>
  <si>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</si>
  <si>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</si>
  <si>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</si>
  <si>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</si>
  <si>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62,22€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</si>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</sst>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3.57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85.48</v>
      </c>
      <c r="H9" s="13">
        <f ca="1">ROUND(INDIRECT(ADDRESS(ROW()+(0), COLUMN()+(-2), 1))*INDIRECT(ADDRESS(ROW()+(0), COLUMN()+(-1), 1)), 2)</f>
        <v>85.48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</v>
      </c>
      <c r="G10" s="17">
        <v>4.47</v>
      </c>
      <c r="H10" s="17">
        <f ca="1">ROUND(INDIRECT(ADDRESS(ROW()+(0), COLUMN()+(-2), 1))*INDIRECT(ADDRESS(ROW()+(0), COLUMN()+(-1), 1)), 2)</f>
        <v>8.94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0.429</v>
      </c>
      <c r="G11" s="17">
        <v>19.73</v>
      </c>
      <c r="H11" s="17">
        <f ca="1">ROUND(INDIRECT(ADDRESS(ROW()+(0), COLUMN()+(-2), 1))*INDIRECT(ADDRESS(ROW()+(0), COLUMN()+(-1), 1)), 2)</f>
        <v>8.46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0.429</v>
      </c>
      <c r="G12" s="21">
        <v>18.7</v>
      </c>
      <c r="H12" s="21">
        <f ca="1">ROUND(INDIRECT(ADDRESS(ROW()+(0), COLUMN()+(-2), 1))*INDIRECT(ADDRESS(ROW()+(0), COLUMN()+(-1), 1)), 2)</f>
        <v>8.02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110.9</v>
      </c>
      <c r="H13" s="24">
        <f ca="1">ROUND(INDIRECT(ADDRESS(ROW()+(0), COLUMN()+(-2), 1))*INDIRECT(ADDRESS(ROW()+(0), COLUMN()+(-1), 1))/100, 2)</f>
        <v>2.22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113.12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