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<sst xmlns="http://schemas.openxmlformats.org/spreadsheetml/2006/main" count="24" uniqueCount="24">
  <si>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</si>
  <si>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IGW020</t>
  </si>
  <si>
    <t xml:space="preserve">Ud</t>
  </si>
  <si>
    <t xml:space="preserve">Válvula de gás.</t>
  </si>
  <si>
    <r>
      <rPr>
        <sz val="8.25"/>
        <color rgb="FF000000"/>
        <rFont val="Arial"/>
        <family val="2"/>
      </rPr>
      <t xml:space="preserve">Válvula de esfera de latão com comando de alavanca, com rosca cilíndrica GAS macho-macho de 3/4" de diâmetro, PN=5 bar.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</si>
  <si>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</si>
  <si>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</si>
  <si>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</si>
  <si>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</si>
  <si>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</si>
  <si>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</si>
  <si>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mt43acv030b</t>
  </si>
  <si>
    <t xml:space="preserve">Ud</t>
  </si>
  <si>
    <t xml:space="preserve">Válvula de esfera de latão com comando de alavanca, com rosca cilíndrica GAS macho-macho de 3/4" de diâmetro, PN=5 bar, segundo NP EN 331.</t>
  </si>
  <si>
    <t xml:space="preserve">mo010</t>
  </si>
  <si>
    <t xml:space="preserve">h</t>
  </si>
  <si>
    <t xml:space="preserve">Oficial de 1ª instalador de gás.</t>
  </si>
  <si>
    <t xml:space="preserve">mo109</t>
  </si>
  <si>
    <t xml:space="preserve">h</t>
  </si>
  <si>
    <t xml:space="preserve">Ajudante de instalador de gás.</t>
  </si>
  <si>
    <t xml:space="preserve">%</t>
  </si>
  <si>
    <t xml:space="preserve">Custos directos complementares</t>
  </si>
  <si>
    <t xml:space="preserve">Custo de manutenção decenal: 2,70€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</si>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</sst>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1.87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6.3</v>
      </c>
      <c r="H9" s="13">
        <f ca="1">ROUND(INDIRECT(ADDRESS(ROW()+(0), COLUMN()+(-2), 1))*INDIRECT(ADDRESS(ROW()+(0), COLUMN()+(-1), 1)), 2)</f>
        <v>6.3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0.188</v>
      </c>
      <c r="G10" s="17">
        <v>25.32</v>
      </c>
      <c r="H10" s="17">
        <f ca="1">ROUND(INDIRECT(ADDRESS(ROW()+(0), COLUMN()+(-2), 1))*INDIRECT(ADDRESS(ROW()+(0), COLUMN()+(-1), 1)), 2)</f>
        <v>4.76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0.188</v>
      </c>
      <c r="G11" s="21">
        <v>23.99</v>
      </c>
      <c r="H11" s="21">
        <f ca="1">ROUND(INDIRECT(ADDRESS(ROW()+(0), COLUMN()+(-2), 1))*INDIRECT(ADDRESS(ROW()+(0), COLUMN()+(-1), 1)), 2)</f>
        <v>4.51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15.57</v>
      </c>
      <c r="H12" s="24">
        <f ca="1">ROUND(INDIRECT(ADDRESS(ROW()+(0), COLUMN()+(-2), 1))*INDIRECT(ADDRESS(ROW()+(0), COLUMN()+(-1), 1))/100, 2)</f>
        <v>0.31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15.88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