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<sst xmlns="http://schemas.openxmlformats.org/spreadsheetml/2006/main" count="39" uniqueCount="39">
  <si>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</si>
  <si>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IGL010</t>
  </si>
  <si>
    <t xml:space="preserve">Ud</t>
  </si>
  <si>
    <t xml:space="preserve">Sistema de detecção de gás.</t>
  </si>
  <si>
    <r>
      <rPr>
        <sz val="8.25"/>
        <color rgb="FF000000"/>
        <rFont val="Arial"/>
        <family val="2"/>
      </rPr>
      <t xml:space="preserve">Sistema de detecção automática de gás natural para 2 zonas de detecção composto de central de detecção automática de gás, analógica, para 2 zonas, de 355x260x85 mm, com grau de protecção IP43, 2 barras de leds que indicam o estado de funcionamento, o estado dos detectores e a concentração de gás medida pelo detector de cada zona, 3 níveis de alarme, 3 relés de saída, um de 230 V, um de 12 Vcc e um com os contactos livres de tensão, para cada nível de alarme e fonte de alimentação de 230 V; 2 detectores catalíticos de gás natural, para alimentação a 12 ou 24 Vcc, de 140x162x91 mm, com grau de protecção IP66, apto para atmosferas explosivas (zonas ATEX), segundo NP EN 60079-29-1; 1 sirene com sinal óptico e acústico e canalização de protecção de cablagem fixa em superfície formada por tubo rígido VD. Inclusive cabo não propagador da chama sem halogéneo,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</si>
  <si>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</si>
  <si>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</si>
  <si>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</si>
  <si>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</si>
  <si>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</si>
  <si>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</si>
  <si>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mt41dce040a</t>
  </si>
  <si>
    <t xml:space="preserve">Ud</t>
  </si>
  <si>
    <t xml:space="preserve">Central de detecção automática de gás, analógica, para 2 zonas, de 355x260x85 mm, com grau de protecção IP43, 2 barras de leds que indicam o estado de funcionamento, o estado dos detectores e a concentração de gás medida pelo detector de cada zona, 3 níveis de alarme, 3 relés de saída, um de 230 V, um de 12 Vcc e um com os contactos livres de tensão, para cada nível de alarme e fonte de alimentação de 230 V, segundo NP EN 60079-29-1.</t>
  </si>
  <si>
    <t xml:space="preserve">mt41rte030c</t>
  </si>
  <si>
    <t xml:space="preserve">Ud</t>
  </si>
  <si>
    <t xml:space="preserve">Bateria de 12 V e 3 Ah.</t>
  </si>
  <si>
    <t xml:space="preserve">mt41die061a</t>
  </si>
  <si>
    <t xml:space="preserve">Ud</t>
  </si>
  <si>
    <t xml:space="preserve">Detector catalítico de gás natural, para alimentação a 12 ou 24 Vcc, de 140x162x91 mm, com grau de protecção IP66, apto para atmosferas explosivas (zonas ATEX), segundo NP EN 60079-29-1.</t>
  </si>
  <si>
    <t xml:space="preserve">mt41apu040</t>
  </si>
  <si>
    <t xml:space="preserve">Ud</t>
  </si>
  <si>
    <t xml:space="preserve">Sirene para sistema de detecção de gás, com sinal óptico e acústico, com elementos de fixação.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</si>
  <si>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</si>
  <si>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</si>
  <si>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</si>
  <si>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</si>
  <si>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</si>
  <si>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</si>
  <si>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</si>
  <si>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</si>
  <si>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</si>
  <si>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</si>
  <si>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</si>
  <si>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</si>
  <si>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</si>
  <si>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</si>
  <si>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1.072,21€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</si>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</sst>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24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879.14</v>
      </c>
      <c r="G9" s="13">
        <f ca="1">ROUND(INDIRECT(ADDRESS(ROW()+(0), COLUMN()+(-2), 1))*INDIRECT(ADDRESS(ROW()+(0), COLUMN()+(-1), 1)), 2)</f>
        <v>879.14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20.37</v>
      </c>
      <c r="G10" s="17">
        <f ca="1">ROUND(INDIRECT(ADDRESS(ROW()+(0), COLUMN()+(-2), 1))*INDIRECT(ADDRESS(ROW()+(0), COLUMN()+(-1), 1)), 2)</f>
        <v>40.74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553.61</v>
      </c>
      <c r="G11" s="17">
        <f ca="1">ROUND(INDIRECT(ADDRESS(ROW()+(0), COLUMN()+(-2), 1))*INDIRECT(ADDRESS(ROW()+(0), COLUMN()+(-1), 1)), 2)</f>
        <v>1107.22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171</v>
      </c>
      <c r="G12" s="17">
        <f ca="1">ROUND(INDIRECT(ADDRESS(ROW()+(0), COLUMN()+(-2), 1))*INDIRECT(ADDRESS(ROW()+(0), COLUMN()+(-1), 1)), 2)</f>
        <v>171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50</v>
      </c>
      <c r="F13" s="17">
        <v>1.78</v>
      </c>
      <c r="G13" s="17">
        <f ca="1">ROUND(INDIRECT(ADDRESS(ROW()+(0), COLUMN()+(-2), 1))*INDIRECT(ADDRESS(ROW()+(0), COLUMN()+(-1), 1)), 2)</f>
        <v>89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109</v>
      </c>
      <c r="F14" s="17">
        <v>0.08</v>
      </c>
      <c r="G14" s="17">
        <f ca="1">ROUND(INDIRECT(ADDRESS(ROW()+(0), COLUMN()+(-2), 1))*INDIRECT(ADDRESS(ROW()+(0), COLUMN()+(-1), 1)), 2)</f>
        <v>8.72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5.904</v>
      </c>
      <c r="F15" s="17">
        <v>23.31</v>
      </c>
      <c r="G15" s="17">
        <f ca="1">ROUND(INDIRECT(ADDRESS(ROW()+(0), COLUMN()+(-2), 1))*INDIRECT(ADDRESS(ROW()+(0), COLUMN()+(-1), 1)), 2)</f>
        <v>137.62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5.904</v>
      </c>
      <c r="F16" s="21">
        <v>22.09</v>
      </c>
      <c r="G16" s="21">
        <f ca="1">ROUND(INDIRECT(ADDRESS(ROW()+(0), COLUMN()+(-2), 1))*INDIRECT(ADDRESS(ROW()+(0), COLUMN()+(-1), 1)), 2)</f>
        <v>130.42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2563.86</v>
      </c>
      <c r="G17" s="24">
        <f ca="1">ROUND(INDIRECT(ADDRESS(ROW()+(0), COLUMN()+(-2), 1))*INDIRECT(ADDRESS(ROW()+(0), COLUMN()+(-1), 1))/100, 2)</f>
        <v>51.28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2615.14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