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<sst xmlns="http://schemas.openxmlformats.org/spreadsheetml/2006/main" count="30" uniqueCount="30">
  <si>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</si>
  <si>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IFB010</t>
  </si>
  <si>
    <t xml:space="preserve">Ud</t>
  </si>
  <si>
    <t xml:space="preserve">Ramal de introdução de água potável.</t>
  </si>
  <si>
    <r>
      <rPr>
        <sz val="8.25"/>
        <color rgb="FF000000"/>
        <rFont val="Arial"/>
        <family val="2"/>
      </rPr>
      <t xml:space="preserve">Ramal de introdução de água potável, de 8 m de comprimento, colocado superficialmente e fixado ao paramento, formada por tubo de polipropileno copolímero random (PP-R), série 5, de 32 mm de diâmetro exterior e 2,9 mm de espessura; válvula de corte adufa de 1".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</si>
  <si>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</si>
  <si>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</si>
  <si>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</si>
  <si>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</si>
  <si>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</si>
  <si>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</si>
  <si>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mt37svc010f</t>
  </si>
  <si>
    <t xml:space="preserve">Ud</t>
  </si>
  <si>
    <t xml:space="preserve">Válvula adufa de latão fundido, para enroscar, de 1".</t>
  </si>
  <si>
    <t xml:space="preserve">mt37toa400b</t>
  </si>
  <si>
    <t xml:space="preserve">Ud</t>
  </si>
  <si>
    <t xml:space="preserve">Material auxiliar para montagem e fixação das tubagens de polipropileno copolímero random (PP-R), série 5, de 32 mm de diâmetro exterior.</t>
  </si>
  <si>
    <t xml:space="preserve">mt37toa110abg</t>
  </si>
  <si>
    <t xml:space="preserve">m</t>
  </si>
  <si>
    <t xml:space="preserve">Tubo de polipropileno copolímero random (PP-R), série 5, de 32 mm de diâmetro exterior e 2,9 mm de espessura, segundo NP EN ISO 15874-2,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</si>
  <si>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</si>
  <si>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</si>
  <si>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</si>
  <si>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</si>
  <si>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</si>
  <si>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</si>
  <si>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</si>
  <si>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</si>
  <si>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3,87€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</si>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</sst>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0.68" customWidth="1"/>
    <col min="4" max="4" width="3.57" customWidth="1"/>
    <col min="5" max="5" width="81.6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9.14</v>
      </c>
      <c r="H9" s="13">
        <f ca="1">ROUND(INDIRECT(ADDRESS(ROW()+(0), COLUMN()+(-2), 1))*INDIRECT(ADDRESS(ROW()+(0), COLUMN()+(-1), 1)), 2)</f>
        <v>9.14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8</v>
      </c>
      <c r="G10" s="17">
        <v>0.11</v>
      </c>
      <c r="H10" s="17">
        <f ca="1">ROUND(INDIRECT(ADDRESS(ROW()+(0), COLUMN()+(-2), 1))*INDIRECT(ADDRESS(ROW()+(0), COLUMN()+(-1), 1)), 2)</f>
        <v>0.88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8</v>
      </c>
      <c r="G11" s="17">
        <v>5.06</v>
      </c>
      <c r="H11" s="17">
        <f ca="1">ROUND(INDIRECT(ADDRESS(ROW()+(0), COLUMN()+(-2), 1))*INDIRECT(ADDRESS(ROW()+(0), COLUMN()+(-1), 1)), 2)</f>
        <v>40.48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0.515</v>
      </c>
      <c r="G12" s="17">
        <v>25.32</v>
      </c>
      <c r="H12" s="17">
        <f ca="1">ROUND(INDIRECT(ADDRESS(ROW()+(0), COLUMN()+(-2), 1))*INDIRECT(ADDRESS(ROW()+(0), COLUMN()+(-1), 1)), 2)</f>
        <v>13.04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0.515</v>
      </c>
      <c r="G13" s="21">
        <v>23.99</v>
      </c>
      <c r="H13" s="21">
        <f ca="1">ROUND(INDIRECT(ADDRESS(ROW()+(0), COLUMN()+(-2), 1))*INDIRECT(ADDRESS(ROW()+(0), COLUMN()+(-1), 1)), 2)</f>
        <v>12.35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75.89</v>
      </c>
      <c r="H14" s="24">
        <f ca="1">ROUND(INDIRECT(ADDRESS(ROW()+(0), COLUMN()+(-2), 1))*INDIRECT(ADDRESS(ROW()+(0), COLUMN()+(-1), 1))/100, 2)</f>
        <v>1.52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77.41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