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<sst xmlns="http://schemas.openxmlformats.org/spreadsheetml/2006/main" count="26" uniqueCount="26">
  <si>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</si>
  <si>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ICY261</t>
  </si>
  <si>
    <t xml:space="preserve">Ud</t>
  </si>
  <si>
    <t xml:space="preserve">Derivação para linha frigorífica de líquido, de descarga de gás e de sucção de gás.</t>
  </si>
  <si>
    <r>
      <rPr>
        <b/>
        <sz val="7.80"/>
        <color rgb="FF000000"/>
        <rFont val="A"/>
        <family val="2"/>
      </rPr>
      <t xml:space="preserve">Derivação de linha frigorífica formada por três juntas Refnet, uma para a linha de líquido, outra para a linha de descarga de gás e outra para a linha de sucção de gás, modelo KHRQ23M64T "DAIKIN"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</si>
  <si>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</si>
  <si>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</si>
  <si>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</si>
  <si>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</si>
  <si>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</si>
  <si>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</si>
  <si>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mt42dai601c</t>
  </si>
  <si>
    <t xml:space="preserve">Ud</t>
  </si>
  <si>
    <t xml:space="preserve">Conjunto de três juntas Refnet, uma para a linha de líquido, outra para a linha de descarga de gás e outra para a linha de sucção de gás, para sistema VRV (Volume de Refrigerante Variável) com recuperação de calor, modelo KHRQ23M64T "DAIKIN", com índice máximo de ligação de unidades interiores de 640.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</si>
  <si>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</si>
  <si>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</si>
  <si>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</si>
  <si>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</si>
  <si>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</si>
  <si>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</si>
  <si>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</si>
  <si>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</si>
  <si>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</si>
  <si>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</si>
  <si>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115,75€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</si>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</sst>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0.58" customWidth="1"/>
    <col min="4" max="4" width="15.59" customWidth="1"/>
    <col min="5" max="5" width="56.10" customWidth="1"/>
    <col min="6" max="6" width="4.37" customWidth="1"/>
    <col min="7" max="7" width="2.04" customWidth="1"/>
    <col min="8" max="8" width="6.85" customWidth="1"/>
    <col min="9" max="9" width="6.27" customWidth="1"/>
    <col min="10" max="10" width="2.48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313.000000</v>
      </c>
      <c r="I8" s="16"/>
      <c r="J8" s="16">
        <f ca="1">ROUND(INDIRECT(ADDRESS(ROW()+(0), COLUMN()+(-4), 1))*INDIRECT(ADDRESS(ROW()+(0), COLUMN()+(-2), 1)), 2)</f>
        <v>313.000000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0.053000</v>
      </c>
      <c r="G9" s="19"/>
      <c r="H9" s="20">
        <v>17.410000</v>
      </c>
      <c r="I9" s="20"/>
      <c r="J9" s="20">
        <f ca="1">ROUND(INDIRECT(ADDRESS(ROW()+(0), COLUMN()+(-4), 1))*INDIRECT(ADDRESS(ROW()+(0), COLUMN()+(-2), 1)), 2)</f>
        <v>0.920000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0.053000</v>
      </c>
      <c r="G10" s="23"/>
      <c r="H10" s="24">
        <v>16.420000</v>
      </c>
      <c r="I10" s="24"/>
      <c r="J10" s="24">
        <f ca="1">ROUND(INDIRECT(ADDRESS(ROW()+(0), COLUMN()+(-4), 1))*INDIRECT(ADDRESS(ROW()+(0), COLUMN()+(-2), 1)), 2)</f>
        <v>0.870000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314.790000</v>
      </c>
      <c r="I11" s="16"/>
      <c r="J11" s="16">
        <f ca="1">ROUND(INDIRECT(ADDRESS(ROW()+(0), COLUMN()+(-4), 1))*INDIRECT(ADDRESS(ROW()+(0), COLUMN()+(-2), 1))/100, 2)</f>
        <v>6.300000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321.090000</v>
      </c>
      <c r="I12" s="24"/>
      <c r="J12" s="24">
        <f ca="1">ROUND(INDIRECT(ADDRESS(ROW()+(0), COLUMN()+(-4), 1))*INDIRECT(ADDRESS(ROW()+(0), COLUMN()+(-2), 1))/100, 2)</f>
        <v>9.630000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330.720000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