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<sst xmlns="http://schemas.openxmlformats.org/spreadsheetml/2006/main" count="30" uniqueCount="30">
  <si>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</si>
  <si>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</si>
  <si>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</si>
  <si>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</si>
  <si>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de aço vitrificado, de solo, 500 l, 740 mm de diâmetro e 2000 mm de altura, forro acolchoado com cobertura posterior, isolamento de poliuretano injectado livre de CFC e protecção contra corrosão mediante ânodo de magnésio.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</si>
  <si>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</si>
  <si>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</si>
  <si>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</si>
  <si>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</si>
  <si>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</si>
  <si>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</si>
  <si>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mt38csg060g</t>
  </si>
  <si>
    <t xml:space="preserve">Ud</t>
  </si>
  <si>
    <t xml:space="preserve">Depósito de aço vitrificado, de solo, 500 l, 740 mm de diâmetro e 2000 mm de altura, forro acolchoado com cobertura posterior, isolamento de poliuretano injectado livre de CFC e protecção contra corrosão mediante ânodo de magnésio.</t>
  </si>
  <si>
    <t xml:space="preserve">mt37sve010e</t>
  </si>
  <si>
    <t xml:space="preserve">Ud</t>
  </si>
  <si>
    <t xml:space="preserve">Válvula de esfera de latão niquelado para enroscar de 1 1/4".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</si>
  <si>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</si>
  <si>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</si>
  <si>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</si>
  <si>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</si>
  <si>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</si>
  <si>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</si>
  <si>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</si>
  <si>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</si>
  <si>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</si>
  <si>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</si>
  <si>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</si>
  <si>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258,18€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</si>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</sst>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1121.25</v>
      </c>
      <c r="G9" s="13">
        <f ca="1">ROUND(INDIRECT(ADDRESS(ROW()+(0), COLUMN()+(-2), 1))*INDIRECT(ADDRESS(ROW()+(0), COLUMN()+(-1), 1)), 2)</f>
        <v>1121.25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16.78</v>
      </c>
      <c r="G10" s="17">
        <f ca="1">ROUND(INDIRECT(ADDRESS(ROW()+(0), COLUMN()+(-2), 1))*INDIRECT(ADDRESS(ROW()+(0), COLUMN()+(-1), 1)), 2)</f>
        <v>33.56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1.081</v>
      </c>
      <c r="F12" s="17">
        <v>23.31</v>
      </c>
      <c r="G12" s="17">
        <f ca="1">ROUND(INDIRECT(ADDRESS(ROW()+(0), COLUMN()+(-2), 1))*INDIRECT(ADDRESS(ROW()+(0), COLUMN()+(-1), 1)), 2)</f>
        <v>25.2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1.081</v>
      </c>
      <c r="F13" s="21">
        <v>22.09</v>
      </c>
      <c r="G13" s="21">
        <f ca="1">ROUND(INDIRECT(ADDRESS(ROW()+(0), COLUMN()+(-2), 1))*INDIRECT(ADDRESS(ROW()+(0), COLUMN()+(-1), 1)), 2)</f>
        <v>23.88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1205.34</v>
      </c>
      <c r="G14" s="24">
        <f ca="1">ROUND(INDIRECT(ADDRESS(ROW()+(0), COLUMN()+(-2), 1))*INDIRECT(ADDRESS(ROW()+(0), COLUMN()+(-1), 1))/100, 2)</f>
        <v>24.11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1229.45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