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<sst xmlns="http://schemas.openxmlformats.org/spreadsheetml/2006/main" count="40" uniqueCount="40">
  <si>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</si>
  <si>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ICE045</t>
  </si>
  <si>
    <t xml:space="preserve">Ud</t>
  </si>
  <si>
    <t xml:space="preserve">Painel.</t>
  </si>
  <si>
    <r>
      <rPr>
        <sz val="8.25"/>
        <color rgb="FF000000"/>
        <rFont val="Arial"/>
        <family val="2"/>
      </rPr>
      <t xml:space="preserve">Painel simples, de chapa de aço, em instalações de água quente até 6 bar e 110°C, de 300x300x47 mm, emissão calorífica 86 kcal/h para uma diferença média de temperatura de 50°C entre o radiador e o ambiente, segundo EN 442-1, inclusive tampões, reduções e juntas, em instalação de aquecimento central por água, com sistema bitubo. Inclusive válvula de seccionamento termostática, detentor, purgador automático, ancoragens, suportes, racores de ligação à tubagem de distribuição e todos os acessórios necessários para o seu correcto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</si>
  <si>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</si>
  <si>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</si>
  <si>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</si>
  <si>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</si>
  <si>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</si>
  <si>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</si>
  <si>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mt38emi300aaa1</t>
  </si>
  <si>
    <t xml:space="preserve">Ud</t>
  </si>
  <si>
    <t xml:space="preserve">Painel simples, de chapa de aço, em instalações de água quente até 6 bar e 110°C, de 300x300x47 mm, emissão calorífica 86 kcal/h para uma diferença média de temperatura de 50°C entre o radiador e o ambiente, segundo EN 442-1, inclusive tampões, reduções e juntas.</t>
  </si>
  <si>
    <t xml:space="preserve">mt38emi301</t>
  </si>
  <si>
    <t xml:space="preserve">Ud</t>
  </si>
  <si>
    <t xml:space="preserve">Kit para montagem de radiador de chapa de aço, composto por suportes, purgador automático, spray de tinta para retoques e outros acessórios necessários.</t>
  </si>
  <si>
    <t xml:space="preserve">mt38emi113</t>
  </si>
  <si>
    <t xml:space="preserve">Ud</t>
  </si>
  <si>
    <t xml:space="preserve">Kit para ligação de radiador de chapa de aço à tubagem de distribuição, composto por válvula de seccionamento termostática, detentor, ligações e outros acessórios necessários.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</si>
  <si>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</si>
  <si>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</si>
  <si>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</si>
  <si>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</si>
  <si>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</si>
  <si>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</si>
  <si>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</si>
  <si>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</si>
  <si>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10,52€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</si>
  <si>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</si>
  <si>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</si>
  <si>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</si>
  <si>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</si>
  <si>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</si>
  <si>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</si>
  <si>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</si>
  <si>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 e  convectores  —  Parte  1:  Requisitos  e especificações  técnicas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</si>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</sst>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3.57" customWidth="1"/>
    <col min="5" max="5" width="71.2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23</v>
      </c>
      <c r="J9" s="13">
        <f ca="1">ROUND(INDIRECT(ADDRESS(ROW()+(0), COLUMN()+(-3), 1))*INDIRECT(ADDRESS(ROW()+(0), COLUMN()+(-1), 1)), 2)</f>
        <v>23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8.6</v>
      </c>
      <c r="J10" s="17">
        <f ca="1">ROUND(INDIRECT(ADDRESS(ROW()+(0), COLUMN()+(-3), 1))*INDIRECT(ADDRESS(ROW()+(0), COLUMN()+(-1), 1)), 2)</f>
        <v>8.6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25.8</v>
      </c>
      <c r="J11" s="17">
        <f ca="1">ROUND(INDIRECT(ADDRESS(ROW()+(0), COLUMN()+(-3), 1))*INDIRECT(ADDRESS(ROW()+(0), COLUMN()+(-1), 1)), 2)</f>
        <v>25.8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0.359</v>
      </c>
      <c r="H12" s="16"/>
      <c r="I12" s="17">
        <v>23.31</v>
      </c>
      <c r="J12" s="17">
        <f ca="1">ROUND(INDIRECT(ADDRESS(ROW()+(0), COLUMN()+(-3), 1))*INDIRECT(ADDRESS(ROW()+(0), COLUMN()+(-1), 1)), 2)</f>
        <v>8.37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0.359</v>
      </c>
      <c r="H13" s="20"/>
      <c r="I13" s="21">
        <v>22.09</v>
      </c>
      <c r="J13" s="21">
        <f ca="1">ROUND(INDIRECT(ADDRESS(ROW()+(0), COLUMN()+(-3), 1))*INDIRECT(ADDRESS(ROW()+(0), COLUMN()+(-1), 1)), 2)</f>
        <v>7.93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73.7</v>
      </c>
      <c r="J14" s="24">
        <f ca="1">ROUND(INDIRECT(ADDRESS(ROW()+(0), COLUMN()+(-3), 1))*INDIRECT(ADDRESS(ROW()+(0), COLUMN()+(-1), 1))/100, 2)</f>
        <v>1.47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75.17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1.3112e+007</v>
      </c>
      <c r="G19" s="31"/>
      <c r="H19" s="31">
        <v>1.3112e+007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