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<sst xmlns="http://schemas.openxmlformats.org/spreadsheetml/2006/main" count="33" uniqueCount="33">
  <si>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</si>
  <si>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ICA032</t>
  </si>
  <si>
    <t xml:space="preserve">Ud</t>
  </si>
  <si>
    <t xml:space="preserve">Esquentador a gás, de condensação.</t>
  </si>
  <si>
    <r>
      <rPr>
        <sz val="8.25"/>
        <color rgb="FF000000"/>
        <rFont val="Arial"/>
        <family val="2"/>
      </rPr>
      <t xml:space="preserve">Esquentador instantâneo a gás N,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ionização, sem incluir a conduta para evacuação dos produtos da combustão.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</si>
  <si>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</si>
  <si>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</si>
  <si>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</si>
  <si>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</si>
  <si>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</si>
  <si>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</si>
  <si>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mt38cgj055a</t>
  </si>
  <si>
    <t xml:space="preserve">Ud</t>
  </si>
  <si>
    <t xml:space="preserve">Esquentador instantâneo a gás N,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ionização.</t>
  </si>
  <si>
    <t xml:space="preserve">mt37sve010c</t>
  </si>
  <si>
    <t xml:space="preserve">Ud</t>
  </si>
  <si>
    <t xml:space="preserve">Válvula de esfera de latão niquelado para enroscar de 3/4".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</si>
  <si>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</si>
  <si>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</si>
  <si>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</si>
  <si>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</si>
  <si>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</si>
  <si>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</si>
  <si>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</si>
  <si>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</si>
  <si>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</si>
  <si>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</si>
  <si>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</si>
  <si>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</si>
  <si>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</si>
  <si>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</si>
  <si>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1.387,34€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</si>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</sst>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1299.8</v>
      </c>
      <c r="G9" s="13">
        <f ca="1">ROUND(INDIRECT(ADDRESS(ROW()+(0), COLUMN()+(-2), 1))*INDIRECT(ADDRESS(ROW()+(0), COLUMN()+(-1), 1)), 2)</f>
        <v>1299.8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7.3</v>
      </c>
      <c r="G10" s="17">
        <f ca="1">ROUND(INDIRECT(ADDRESS(ROW()+(0), COLUMN()+(-2), 1))*INDIRECT(ADDRESS(ROW()+(0), COLUMN()+(-1), 1)), 2)</f>
        <v>7.3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8</v>
      </c>
      <c r="G11" s="17">
        <f ca="1">ROUND(INDIRECT(ADDRESS(ROW()+(0), COLUMN()+(-2), 1))*INDIRECT(ADDRESS(ROW()+(0), COLUMN()+(-1), 1)), 2)</f>
        <v>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2.361</v>
      </c>
      <c r="F13" s="17">
        <v>23.31</v>
      </c>
      <c r="G13" s="17">
        <f ca="1">ROUND(INDIRECT(ADDRESS(ROW()+(0), COLUMN()+(-2), 1))*INDIRECT(ADDRESS(ROW()+(0), COLUMN()+(-1), 1)), 2)</f>
        <v>55.03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2.361</v>
      </c>
      <c r="F14" s="21">
        <v>22.09</v>
      </c>
      <c r="G14" s="21">
        <f ca="1">ROUND(INDIRECT(ADDRESS(ROW()+(0), COLUMN()+(-2), 1))*INDIRECT(ADDRESS(ROW()+(0), COLUMN()+(-1), 1)), 2)</f>
        <v>52.15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1431.73</v>
      </c>
      <c r="G15" s="24">
        <f ca="1">ROUND(INDIRECT(ADDRESS(ROW()+(0), COLUMN()+(-2), 1))*INDIRECT(ADDRESS(ROW()+(0), COLUMN()+(-1), 1))/100, 2)</f>
        <v>28.63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1460.36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