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<sst xmlns="http://schemas.openxmlformats.org/spreadsheetml/2006/main" count="51" uniqueCount="51">
  <si>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</si>
  <si>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</si>
  <si>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Ud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</si>
  <si>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</si>
  <si>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compartimento, 2 colunas de 2", 2 W e 8 Ohm instaladas no tecto falso; adaptadores para incorporar elementos de som. Incluindo rede de distribuição interior na habitação formada por tubagens e cabos para condução dos sinais com tubo rígido VD e cabo flexível entrançado de 3x1,5 mm², caixas de encastrar,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</si>
  <si>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</si>
  <si>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</si>
  <si>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</si>
  <si>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</si>
  <si>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</si>
  <si>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</si>
  <si>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mt40mhm010a</t>
  </si>
  <si>
    <t xml:space="preserve">Ud</t>
  </si>
  <si>
    <t xml:space="preserve">Central de som de 1 canal mono, com regulação manual de nível de saída de áudio. Protecção electrónica da alimentação. Telecontrolo, comutador para ligar manual/automático.</t>
  </si>
  <si>
    <t xml:space="preserve">mt40mhm011</t>
  </si>
  <si>
    <t xml:space="preserve">Ud</t>
  </si>
  <si>
    <t xml:space="preserve">Caixa de encastrar para central de som, de material termoplástico, de 140x140x45 mm.</t>
  </si>
  <si>
    <t xml:space="preserve">mt40mhm020a</t>
  </si>
  <si>
    <t xml:space="preserve">Ud</t>
  </si>
  <si>
    <t xml:space="preserve">Regulador de som analógico de 1 canal musical mono com caixa de encastrar, com recepção de avisos, potenciómetro de regulação de volume e telecontrolo.</t>
  </si>
  <si>
    <t xml:space="preserve">mt40mhm040a</t>
  </si>
  <si>
    <t xml:space="preserve">Ud</t>
  </si>
  <si>
    <t xml:space="preserve">Coluna de 2", 2 W/8 Ohm, para instalar em tecto falso.</t>
  </si>
  <si>
    <t xml:space="preserve">mt40mhm041a</t>
  </si>
  <si>
    <t xml:space="preserve">Ud</t>
  </si>
  <si>
    <t xml:space="preserve">Caixa de encastrar para coluna de 2", 2 W/8 Ohm. Inclusive ganchos de fixação ao tecto.</t>
  </si>
  <si>
    <t xml:space="preserve">mt40mhm050a</t>
  </si>
  <si>
    <t xml:space="preserve">Ud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</si>
  <si>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</si>
  <si>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</si>
  <si>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</si>
  <si>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</si>
  <si>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</si>
  <si>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</si>
  <si>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</si>
  <si>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</si>
  <si>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</si>
  <si>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</si>
  <si>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mt40mhm101</t>
  </si>
  <si>
    <t xml:space="preserve">Ud</t>
  </si>
  <si>
    <t xml:space="preserve">Caixa de distribuição universal com tampa amovível.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</si>
  <si>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</si>
  <si>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</si>
  <si>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</si>
  <si>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</si>
  <si>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</si>
  <si>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</si>
  <si>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</si>
  <si>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</si>
  <si>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78,64€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</si>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</sst>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138.13</v>
      </c>
      <c r="H9" s="13">
        <f ca="1">ROUND(INDIRECT(ADDRESS(ROW()+(0), COLUMN()+(-2), 1))*INDIRECT(ADDRESS(ROW()+(0), COLUMN()+(-1), 1)), 2)</f>
        <v>138.13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3.87</v>
      </c>
      <c r="H10" s="17">
        <f ca="1">ROUND(INDIRECT(ADDRESS(ROW()+(0), COLUMN()+(-2), 1))*INDIRECT(ADDRESS(ROW()+(0), COLUMN()+(-1), 1)), 2)</f>
        <v>3.87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53.27</v>
      </c>
      <c r="H11" s="17">
        <f ca="1">ROUND(INDIRECT(ADDRESS(ROW()+(0), COLUMN()+(-2), 1))*INDIRECT(ADDRESS(ROW()+(0), COLUMN()+(-1), 1)), 2)</f>
        <v>106.54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19.29</v>
      </c>
      <c r="H12" s="17">
        <f ca="1">ROUND(INDIRECT(ADDRESS(ROW()+(0), COLUMN()+(-2), 1))*INDIRECT(ADDRESS(ROW()+(0), COLUMN()+(-1), 1)), 2)</f>
        <v>38.58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1.94</v>
      </c>
      <c r="H13" s="17">
        <f ca="1">ROUND(INDIRECT(ADDRESS(ROW()+(0), COLUMN()+(-2), 1))*INDIRECT(ADDRESS(ROW()+(0), COLUMN()+(-1), 1)), 2)</f>
        <v>3.88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1.95</v>
      </c>
      <c r="H14" s="17">
        <f ca="1">ROUND(INDIRECT(ADDRESS(ROW()+(0), COLUMN()+(-2), 1))*INDIRECT(ADDRESS(ROW()+(0), COLUMN()+(-1), 1)), 2)</f>
        <v>3.9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0.52</v>
      </c>
      <c r="H15" s="17">
        <f ca="1">ROUND(INDIRECT(ADDRESS(ROW()+(0), COLUMN()+(-2), 1))*INDIRECT(ADDRESS(ROW()+(0), COLUMN()+(-1), 1)), 2)</f>
        <v>20.8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0.41</v>
      </c>
      <c r="H16" s="17">
        <f ca="1">ROUND(INDIRECT(ADDRESS(ROW()+(0), COLUMN()+(-2), 1))*INDIRECT(ADDRESS(ROW()+(0), COLUMN()+(-1), 1)), 2)</f>
        <v>12.3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0.48</v>
      </c>
      <c r="H17" s="17">
        <f ca="1">ROUND(INDIRECT(ADDRESS(ROW()+(0), COLUMN()+(-2), 1))*INDIRECT(ADDRESS(ROW()+(0), COLUMN()+(-1), 1)), 2)</f>
        <v>19.2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1.17</v>
      </c>
      <c r="H18" s="17">
        <f ca="1">ROUND(INDIRECT(ADDRESS(ROW()+(0), COLUMN()+(-2), 1))*INDIRECT(ADDRESS(ROW()+(0), COLUMN()+(-1), 1)), 2)</f>
        <v>2.34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4.079</v>
      </c>
      <c r="G19" s="17">
        <v>25.32</v>
      </c>
      <c r="H19" s="17">
        <f ca="1">ROUND(INDIRECT(ADDRESS(ROW()+(0), COLUMN()+(-2), 1))*INDIRECT(ADDRESS(ROW()+(0), COLUMN()+(-1), 1)), 2)</f>
        <v>103.28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4.079</v>
      </c>
      <c r="G20" s="21">
        <v>23.99</v>
      </c>
      <c r="H20" s="21">
        <f ca="1">ROUND(INDIRECT(ADDRESS(ROW()+(0), COLUMN()+(-2), 1))*INDIRECT(ADDRESS(ROW()+(0), COLUMN()+(-1), 1)), 2)</f>
        <v>97.86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550.68</v>
      </c>
      <c r="H21" s="24">
        <f ca="1">ROUND(INDIRECT(ADDRESS(ROW()+(0), COLUMN()+(-2), 1))*INDIRECT(ADDRESS(ROW()+(0), COLUMN()+(-1), 1))/100, 2)</f>
        <v>11.01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561.69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