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<sst xmlns="http://schemas.openxmlformats.org/spreadsheetml/2006/main" count="57" uniqueCount="57">
  <si>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</si>
  <si>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HRU010</t>
  </si>
  <si>
    <t xml:space="preserve">m</t>
  </si>
  <si>
    <t xml:space="preserve">Soleira.</t>
  </si>
  <si>
    <r>
      <rPr>
        <b/>
        <sz val="7.80"/>
        <color rgb="FF000000"/>
        <rFont val="Arial"/>
        <family val="2"/>
      </rPr>
      <t xml:space="preserve">Soleira para remate de porta de entrada ou varanda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</si>
  <si>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</si>
  <si>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</si>
  <si>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</si>
  <si>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</si>
  <si>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</si>
  <si>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</si>
  <si>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mt20upn010pa</t>
  </si>
  <si>
    <t xml:space="preserve">m</t>
  </si>
  <si>
    <t xml:space="preserve">Soleira para remate de porta de entrada ou varanda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</si>
  <si>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</si>
  <si>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</si>
  <si>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</si>
  <si>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</si>
  <si>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</si>
  <si>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</si>
  <si>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</si>
  <si>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</si>
  <si>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</si>
  <si>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</si>
  <si>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</si>
  <si>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</si>
  <si>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</si>
  <si>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</si>
  <si>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</si>
  <si>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</si>
  <si>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</si>
  <si>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</si>
  <si>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</si>
  <si>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</si>
  <si>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</si>
  <si>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</si>
  <si>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</si>
  <si>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</si>
  <si>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</si>
  <si>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</si>
  <si>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</si>
  <si>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</si>
  <si>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</si>
  <si>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5,11€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</si>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</sst>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93" customWidth="1"/>
    <col min="3" max="3" width="3.35" customWidth="1"/>
    <col min="4" max="4" width="65.57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4.37" customWidth="1"/>
    <col min="11" max="11" width="1.46" customWidth="1"/>
    <col min="12" max="12" width="1.46" customWidth="1"/>
    <col min="13" max="13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  <c r="L7" s="9"/>
      <c r="M7" s="9"/>
    </row>
    <row r="8" spans="1:13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24.900000</v>
      </c>
      <c r="H8" s="16"/>
      <c r="I8" s="16">
        <f ca="1">ROUND(INDIRECT(ADDRESS(ROW()+(0), COLUMN()+(-3), 1))*INDIRECT(ADDRESS(ROW()+(0), COLUMN()+(-2), 1)), 2)</f>
        <v>26.150000</v>
      </c>
      <c r="J8" s="16"/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18.000000</v>
      </c>
      <c r="H10" s="20"/>
      <c r="I10" s="20">
        <f ca="1">ROUND(INDIRECT(ADDRESS(ROW()+(0), COLUMN()+(-3), 1))*INDIRECT(ADDRESS(ROW()+(0), COLUMN()+(-2), 1)), 2)</f>
        <v>0.140000</v>
      </c>
      <c r="J10" s="20"/>
      <c r="K10" s="20"/>
      <c r="L10" s="20"/>
      <c r="M10" s="20"/>
    </row>
    <row r="11" spans="1:13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0.100000</v>
      </c>
      <c r="H11" s="20"/>
      <c r="I11" s="20">
        <f ca="1">ROUND(INDIRECT(ADDRESS(ROW()+(0), COLUMN()+(-3), 1))*INDIRECT(ADDRESS(ROW()+(0), COLUMN()+(-2), 1)), 2)</f>
        <v>0.190000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1.200000</v>
      </c>
      <c r="H12" s="20"/>
      <c r="I12" s="20">
        <f ca="1">ROUND(INDIRECT(ADDRESS(ROW()+(0), COLUMN()+(-3), 1))*INDIRECT(ADDRESS(ROW()+(0), COLUMN()+(-2), 1)), 2)</f>
        <v>0.050000</v>
      </c>
      <c r="J12" s="20"/>
      <c r="K12" s="20"/>
      <c r="L12" s="20"/>
      <c r="M12" s="20"/>
    </row>
    <row r="13" spans="1:13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0.001000</v>
      </c>
      <c r="G13" s="20">
        <v>157.000000</v>
      </c>
      <c r="H13" s="20"/>
      <c r="I13" s="20">
        <f ca="1">ROUND(INDIRECT(ADDRESS(ROW()+(0), COLUMN()+(-3), 1))*INDIRECT(ADDRESS(ROW()+(0), COLUMN()+(-2), 1)), 2)</f>
        <v>0.160000</v>
      </c>
      <c r="J13" s="20"/>
      <c r="K13" s="20"/>
      <c r="L13" s="20"/>
      <c r="M13" s="20"/>
    </row>
    <row r="14" spans="1:13" ht="31.2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0.015000</v>
      </c>
      <c r="G14" s="20">
        <v>1.800000</v>
      </c>
      <c r="H14" s="20"/>
      <c r="I14" s="20">
        <f ca="1">ROUND(INDIRECT(ADDRESS(ROW()+(0), COLUMN()+(-3), 1))*INDIRECT(ADDRESS(ROW()+(0), COLUMN()+(-2), 1)), 2)</f>
        <v>0.030000</v>
      </c>
      <c r="J14" s="20"/>
      <c r="K14" s="20"/>
      <c r="L14" s="20"/>
      <c r="M14" s="20"/>
    </row>
    <row r="15" spans="1:13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0.011000</v>
      </c>
      <c r="G15" s="20">
        <v>1.680000</v>
      </c>
      <c r="H15" s="20"/>
      <c r="I15" s="20">
        <f ca="1">ROUND(INDIRECT(ADDRESS(ROW()+(0), COLUMN()+(-3), 1))*INDIRECT(ADDRESS(ROW()+(0), COLUMN()+(-2), 1)), 2)</f>
        <v>0.020000</v>
      </c>
      <c r="J15" s="20"/>
      <c r="K15" s="20"/>
      <c r="L15" s="20"/>
      <c r="M15" s="20"/>
    </row>
    <row r="16" spans="1:13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0.254000</v>
      </c>
      <c r="G16" s="20">
        <v>16.850000</v>
      </c>
      <c r="H16" s="20"/>
      <c r="I16" s="20">
        <f ca="1">ROUND(INDIRECT(ADDRESS(ROW()+(0), COLUMN()+(-3), 1))*INDIRECT(ADDRESS(ROW()+(0), COLUMN()+(-2), 1)), 2)</f>
        <v>4.280000</v>
      </c>
      <c r="J16" s="20"/>
      <c r="K16" s="20"/>
      <c r="L16" s="20"/>
      <c r="M16" s="20"/>
    </row>
    <row r="17" spans="1:13" ht="12.00" thickBot="1" customHeight="1">
      <c r="A17" s="17" t="s">
        <v>38</v>
      </c>
      <c r="B17" s="17"/>
      <c r="C17" s="21" t="s">
        <v>39</v>
      </c>
      <c r="D17" s="22" t="s">
        <v>40</v>
      </c>
      <c r="E17" s="22"/>
      <c r="F17" s="23">
        <v>0.300000</v>
      </c>
      <c r="G17" s="24">
        <v>15.820000</v>
      </c>
      <c r="H17" s="24"/>
      <c r="I17" s="24">
        <f ca="1">ROUND(INDIRECT(ADDRESS(ROW()+(0), COLUMN()+(-3), 1))*INDIRECT(ADDRESS(ROW()+(0), COLUMN()+(-2), 1)), 2)</f>
        <v>4.750000</v>
      </c>
      <c r="J17" s="24"/>
      <c r="K17" s="24"/>
      <c r="L17" s="24"/>
      <c r="M17" s="24"/>
    </row>
    <row r="18" spans="1:13" ht="12.00" thickBot="1" customHeight="1">
      <c r="A18" s="22"/>
      <c r="B18" s="22"/>
      <c r="C18" s="25" t="s">
        <v>41</v>
      </c>
      <c r="D18" s="26" t="s">
        <v>42</v>
      </c>
      <c r="E18" s="26"/>
      <c r="F18" s="27">
        <v>2.000000</v>
      </c>
      <c r="G18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35.780000</v>
      </c>
      <c r="H18" s="28"/>
      <c r="I18" s="28">
        <f ca="1">ROUND(INDIRECT(ADDRESS(ROW()+(0), COLUMN()+(-3), 1))*INDIRECT(ADDRESS(ROW()+(0), COLUMN()+(-2), 1))/100, 2)</f>
        <v>0.720000</v>
      </c>
      <c r="J18" s="28"/>
      <c r="K18" s="28"/>
      <c r="L18" s="28"/>
      <c r="M18" s="28"/>
    </row>
    <row r="19" spans="1:13" ht="12.00" thickBot="1" customHeight="1">
      <c r="A19" s="6" t="s">
        <v>43</v>
      </c>
      <c r="B19" s="6"/>
      <c r="C19" s="7"/>
      <c r="D19" s="7"/>
      <c r="E19" s="7"/>
      <c r="F19" s="29"/>
      <c r="G19" s="6" t="s">
        <v>44</v>
      </c>
      <c r="H19" s="6"/>
      <c r="I19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36.500000</v>
      </c>
      <c r="J19" s="30"/>
      <c r="K19" s="30"/>
      <c r="L19" s="30"/>
      <c r="M19" s="30"/>
    </row>
    <row r="22" spans="1:13" ht="21.60" thickBot="1" customHeight="1">
      <c r="A22" s="31" t="s">
        <v>45</v>
      </c>
      <c r="B22" s="31"/>
      <c r="C22" s="31"/>
      <c r="D22" s="31"/>
      <c r="E22" s="31" t="s">
        <v>46</v>
      </c>
      <c r="F22" s="31"/>
      <c r="G22" s="31"/>
      <c r="H22" s="31" t="s">
        <v>47</v>
      </c>
      <c r="I22" s="31"/>
      <c r="J22" s="31" t="s">
        <v>48</v>
      </c>
      <c r="K22" s="31"/>
      <c r="L22" s="31"/>
      <c r="M22" s="31"/>
    </row>
    <row r="23" spans="1:13" ht="12.00" thickBot="1" customHeight="1">
      <c r="A23" s="32" t="s">
        <v>49</v>
      </c>
      <c r="B23" s="32"/>
      <c r="C23" s="32"/>
      <c r="D23" s="32"/>
      <c r="E23" s="33">
        <v>122012.000000</v>
      </c>
      <c r="F23" s="33"/>
      <c r="G23" s="33"/>
      <c r="H23" s="33">
        <v>122013.000000</v>
      </c>
      <c r="I23" s="33"/>
      <c r="J23" s="33"/>
      <c r="K23" s="33"/>
      <c r="L23" s="33"/>
      <c r="M23" s="33"/>
    </row>
    <row r="24" spans="1:13" ht="12.00" thickBot="1" customHeight="1">
      <c r="A24" s="34" t="s">
        <v>50</v>
      </c>
      <c r="B24" s="34"/>
      <c r="C24" s="34"/>
      <c r="D24" s="34"/>
      <c r="E24" s="35"/>
      <c r="F24" s="35"/>
      <c r="G24" s="35"/>
      <c r="H24" s="35"/>
      <c r="I24" s="35"/>
      <c r="J24" s="35"/>
      <c r="K24" s="35"/>
      <c r="L24" s="35"/>
      <c r="M24" s="35"/>
    </row>
    <row r="25" spans="1:13" ht="12.00" thickBot="1" customHeight="1">
      <c r="A25" s="32" t="s">
        <v>51</v>
      </c>
      <c r="B25" s="32"/>
      <c r="C25" s="32"/>
      <c r="D25" s="32"/>
      <c r="E25" s="33">
        <v>172012.000000</v>
      </c>
      <c r="F25" s="33"/>
      <c r="G25" s="33"/>
      <c r="H25" s="33">
        <v>172013.000000</v>
      </c>
      <c r="I25" s="33"/>
      <c r="J25" s="33" t="s">
        <v>52</v>
      </c>
      <c r="K25" s="33"/>
      <c r="L25" s="33"/>
      <c r="M25" s="33"/>
    </row>
    <row r="26" spans="1:13" ht="21.60" thickBot="1" customHeight="1">
      <c r="A26" s="34" t="s">
        <v>53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72">
    <mergeCell ref="A1:M1"/>
    <mergeCell ref="B3:C3"/>
    <mergeCell ref="D3:J3"/>
    <mergeCell ref="A4:M4"/>
    <mergeCell ref="A7:B7"/>
    <mergeCell ref="D7:E7"/>
    <mergeCell ref="G7:H7"/>
    <mergeCell ref="I7:M7"/>
    <mergeCell ref="A8:B8"/>
    <mergeCell ref="D8:E8"/>
    <mergeCell ref="G8:H8"/>
    <mergeCell ref="I8:M8"/>
    <mergeCell ref="A9:B9"/>
    <mergeCell ref="D9:E9"/>
    <mergeCell ref="G9:H9"/>
    <mergeCell ref="I9:M9"/>
    <mergeCell ref="A10:B10"/>
    <mergeCell ref="D10:E10"/>
    <mergeCell ref="G10:H10"/>
    <mergeCell ref="I10:M10"/>
    <mergeCell ref="A11:B11"/>
    <mergeCell ref="D11:E11"/>
    <mergeCell ref="G11:H11"/>
    <mergeCell ref="I11:M11"/>
    <mergeCell ref="A12:B12"/>
    <mergeCell ref="D12:E12"/>
    <mergeCell ref="G12:H12"/>
    <mergeCell ref="I12:M12"/>
    <mergeCell ref="A13:B13"/>
    <mergeCell ref="D13:E13"/>
    <mergeCell ref="G13:H13"/>
    <mergeCell ref="I13:M13"/>
    <mergeCell ref="A14:B14"/>
    <mergeCell ref="D14:E14"/>
    <mergeCell ref="G14:H14"/>
    <mergeCell ref="I14:M14"/>
    <mergeCell ref="A15:B15"/>
    <mergeCell ref="D15:E15"/>
    <mergeCell ref="G15:H15"/>
    <mergeCell ref="I15:M15"/>
    <mergeCell ref="A16:B16"/>
    <mergeCell ref="D16:E16"/>
    <mergeCell ref="G16:H16"/>
    <mergeCell ref="I16:M16"/>
    <mergeCell ref="A17:B17"/>
    <mergeCell ref="D17:E17"/>
    <mergeCell ref="G17:H17"/>
    <mergeCell ref="I17:M17"/>
    <mergeCell ref="A18:B18"/>
    <mergeCell ref="D18:E18"/>
    <mergeCell ref="G18:H18"/>
    <mergeCell ref="I18:M18"/>
    <mergeCell ref="A19:E19"/>
    <mergeCell ref="G19:H19"/>
    <mergeCell ref="I19:M19"/>
    <mergeCell ref="A22:D22"/>
    <mergeCell ref="E22:G22"/>
    <mergeCell ref="H22:I22"/>
    <mergeCell ref="J22:M22"/>
    <mergeCell ref="A23:D23"/>
    <mergeCell ref="E23:G24"/>
    <mergeCell ref="H23:I24"/>
    <mergeCell ref="J23:M24"/>
    <mergeCell ref="A24:D24"/>
    <mergeCell ref="A25:D25"/>
    <mergeCell ref="E25:G26"/>
    <mergeCell ref="H25:I26"/>
    <mergeCell ref="J25:M26"/>
    <mergeCell ref="A26:D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