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<sst xmlns="http://schemas.openxmlformats.org/spreadsheetml/2006/main" count="64" uniqueCount="64">
  <si>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</si>
  <si>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HRP100</t>
  </si>
  <si>
    <t xml:space="preserve">m</t>
  </si>
  <si>
    <t xml:space="preserve">Ombreira de betão polímero.</t>
  </si>
  <si>
    <r>
      <rPr>
        <sz val="8.25"/>
        <color rgb="FF000000"/>
        <rFont val="Arial"/>
        <family val="2"/>
      </rPr>
      <t xml:space="preserve">Ombreira de betão polímero de superfície polida, cor a escolher, de 125x20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metálicas; e vedação das juntas entre peças e das uniões com os muros com massa de poliuretano, com aplicação prévia do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</si>
  <si>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</si>
  <si>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</si>
  <si>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</si>
  <si>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</si>
  <si>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</si>
  <si>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</si>
  <si>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</si>
  <si>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</si>
  <si>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</si>
  <si>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</si>
  <si>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</si>
  <si>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</si>
  <si>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</si>
  <si>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</si>
  <si>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</si>
  <si>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</si>
  <si>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</si>
  <si>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</si>
  <si>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</si>
  <si>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</si>
  <si>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</si>
  <si>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mt20rhl020s</t>
  </si>
  <si>
    <t xml:space="preserve">m</t>
  </si>
  <si>
    <t xml:space="preserve">Ombreira de betão polímero de superfície polida, cor a escolher, de 125x20 mm, com ancoragem metálica de aço inoxidável e brita aderida à superfície na sua face inferior, fornecida em peças de até 2,6 m de comprimento.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</si>
  <si>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</si>
  <si>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</si>
  <si>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</si>
  <si>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</si>
  <si>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</si>
  <si>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</si>
  <si>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</si>
  <si>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</si>
  <si>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</si>
  <si>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</si>
  <si>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</si>
  <si>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</si>
  <si>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</si>
  <si>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</si>
  <si>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</si>
  <si>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</si>
  <si>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</si>
  <si>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</si>
  <si>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</si>
  <si>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</si>
  <si>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3,74€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</si>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</sst>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0.007</v>
      </c>
      <c r="H10" s="16"/>
      <c r="I10" s="17">
        <v>18</v>
      </c>
      <c r="J10" s="17">
        <f ca="1">ROUND(INDIRECT(ADDRESS(ROW()+(0), COLUMN()+(-3), 1))*INDIRECT(ADDRESS(ROW()+(0), COLUMN()+(-1), 1)), 2)</f>
        <v>0.13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2.25</v>
      </c>
      <c r="H11" s="16"/>
      <c r="I11" s="17">
        <v>0.1</v>
      </c>
      <c r="J11" s="17">
        <f ca="1">ROUND(INDIRECT(ADDRESS(ROW()+(0), COLUMN()+(-3), 1))*INDIRECT(ADDRESS(ROW()+(0), COLUMN()+(-1), 1)), 2)</f>
        <v>0.23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0.045</v>
      </c>
      <c r="H12" s="16"/>
      <c r="I12" s="17">
        <v>1.2</v>
      </c>
      <c r="J12" s="17">
        <f ca="1">ROUND(INDIRECT(ADDRESS(ROW()+(0), COLUMN()+(-3), 1))*INDIRECT(ADDRESS(ROW()+(0), COLUMN()+(-1), 1)), 2)</f>
        <v>0.05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3</v>
      </c>
      <c r="H13" s="16"/>
      <c r="I13" s="17">
        <v>0.5</v>
      </c>
      <c r="J13" s="17">
        <f ca="1">ROUND(INDIRECT(ADDRESS(ROW()+(0), COLUMN()+(-3), 1))*INDIRECT(ADDRESS(ROW()+(0), COLUMN()+(-1), 1)), 2)</f>
        <v>1.5</v>
      </c>
      <c r="K13" s="17"/>
    </row>
    <row r="14" spans="1:11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1.05</v>
      </c>
      <c r="H14" s="16"/>
      <c r="I14" s="17">
        <v>18.5</v>
      </c>
      <c r="J14" s="17">
        <f ca="1">ROUND(INDIRECT(ADDRESS(ROW()+(0), COLUMN()+(-3), 1))*INDIRECT(ADDRESS(ROW()+(0), COLUMN()+(-1), 1)), 2)</f>
        <v>19.43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1.25</v>
      </c>
      <c r="H15" s="16"/>
      <c r="I15" s="17">
        <v>0.39</v>
      </c>
      <c r="J15" s="17">
        <f ca="1">ROUND(INDIRECT(ADDRESS(ROW()+(0), COLUMN()+(-3), 1))*INDIRECT(ADDRESS(ROW()+(0), COLUMN()+(-1), 1)), 2)</f>
        <v>0.49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0.051</v>
      </c>
      <c r="H16" s="16"/>
      <c r="I16" s="17">
        <v>5.35</v>
      </c>
      <c r="J16" s="17">
        <f ca="1">ROUND(INDIRECT(ADDRESS(ROW()+(0), COLUMN()+(-3), 1))*INDIRECT(ADDRESS(ROW()+(0), COLUMN()+(-1), 1)), 2)</f>
        <v>0.27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0.101</v>
      </c>
      <c r="H17" s="16"/>
      <c r="I17" s="17">
        <v>7.32</v>
      </c>
      <c r="J17" s="17">
        <f ca="1">ROUND(INDIRECT(ADDRESS(ROW()+(0), COLUMN()+(-3), 1))*INDIRECT(ADDRESS(ROW()+(0), COLUMN()+(-1), 1)), 2)</f>
        <v>0.74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0.006</v>
      </c>
      <c r="H18" s="16"/>
      <c r="I18" s="17">
        <v>3.45</v>
      </c>
      <c r="J18" s="17">
        <f ca="1">ROUND(INDIRECT(ADDRESS(ROW()+(0), COLUMN()+(-3), 1))*INDIRECT(ADDRESS(ROW()+(0), COLUMN()+(-1), 1)), 2)</f>
        <v>0.02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0.349</v>
      </c>
      <c r="H19" s="16"/>
      <c r="I19" s="17">
        <v>24.63</v>
      </c>
      <c r="J19" s="17">
        <f ca="1">ROUND(INDIRECT(ADDRESS(ROW()+(0), COLUMN()+(-3), 1))*INDIRECT(ADDRESS(ROW()+(0), COLUMN()+(-1), 1)), 2)</f>
        <v>8.6</v>
      </c>
      <c r="K19" s="17"/>
    </row>
    <row r="20" spans="1:11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19"/>
      <c r="G20" s="20">
        <v>0.396</v>
      </c>
      <c r="H20" s="20"/>
      <c r="I20" s="21">
        <v>23.29</v>
      </c>
      <c r="J20" s="21">
        <f ca="1">ROUND(INDIRECT(ADDRESS(ROW()+(0), COLUMN()+(-3), 1))*INDIRECT(ADDRESS(ROW()+(0), COLUMN()+(-1), 1)), 2)</f>
        <v>9.22</v>
      </c>
      <c r="K20" s="21"/>
    </row>
    <row r="21" spans="1:11" ht="13.50" thickBot="1" customHeight="1">
      <c r="A21" s="19"/>
      <c r="B21" s="19"/>
      <c r="C21" s="22" t="s">
        <v>47</v>
      </c>
      <c r="D21" s="22"/>
      <c r="E21" s="5" t="s">
        <v>48</v>
      </c>
      <c r="F21" s="5"/>
      <c r="G21" s="23">
        <v>2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40.69</v>
      </c>
      <c r="J21" s="24">
        <f ca="1">ROUND(INDIRECT(ADDRESS(ROW()+(0), COLUMN()+(-3), 1))*INDIRECT(ADDRESS(ROW()+(0), COLUMN()+(-1), 1))/100, 2)</f>
        <v>0.81</v>
      </c>
      <c r="K21" s="24"/>
    </row>
    <row r="22" spans="1:11" ht="13.50" thickBot="1" customHeight="1">
      <c r="A22" s="25" t="s">
        <v>49</v>
      </c>
      <c r="B22" s="25"/>
      <c r="C22" s="26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41.5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172012</v>
      </c>
      <c r="G26" s="31"/>
      <c r="H26" s="31">
        <v>172013</v>
      </c>
      <c r="I26" s="31"/>
      <c r="J26" s="31"/>
      <c r="K26" s="31" t="s">
        <v>56</v>
      </c>
    </row>
    <row r="27" spans="1:11" ht="13.5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28" spans="1:11" ht="13.50" thickBot="1" customHeight="1">
      <c r="A28" s="30" t="s">
        <v>58</v>
      </c>
      <c r="B28" s="30"/>
      <c r="C28" s="30"/>
      <c r="D28" s="30"/>
      <c r="E28" s="30"/>
      <c r="F28" s="31">
        <v>142013</v>
      </c>
      <c r="G28" s="31"/>
      <c r="H28" s="31">
        <v>172013</v>
      </c>
      <c r="I28" s="31"/>
      <c r="J28" s="31"/>
      <c r="K28" s="31" t="s">
        <v>59</v>
      </c>
    </row>
    <row r="29" spans="1:11" ht="13.50" thickBot="1" customHeight="1">
      <c r="A29" s="32" t="s">
        <v>60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2" spans="1:1" ht="33.75" thickBot="1" customHeight="1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62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63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9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147638" right="0.147638" top="0.206693" bottom="0.206693" header="0.0" footer="0.0"/>
  <pageSetup paperSize="9" orientation="portrait"/>
  <rowBreaks count="0" manualBreakCount="0">
    </rowBreaks>
</worksheet>
</file>