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<sst xmlns="http://schemas.openxmlformats.org/spreadsheetml/2006/main" count="64" uniqueCount="64">
  <si>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</si>
  <si>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HRP020</t>
  </si>
  <si>
    <t xml:space="preserve">m</t>
  </si>
  <si>
    <t xml:space="preserve">Capeamento de betão polímero.</t>
  </si>
  <si>
    <r>
      <rPr>
        <sz val="8.25"/>
        <color rgb="FF000000"/>
        <rFont val="Arial"/>
        <family val="2"/>
      </rPr>
      <t xml:space="preserve">Capeamento de betão polímero de superfície polida, com um ângulo de inclinação de 10°, cor cinzento, desenho de duas águas, de 120x25 mm, com pingadeira, para revestimento de muros, ancoragem metálica de aço inoxidável e brita aderida à superfície na sua face inferior; colocação com cimento cola flexível e de grande aderência, C2 S2 sobre uma camada de regularização de argamassa de cimento, confeccionada em obra, com aditivo hidrófugo, dosificação 1:3, sobre a que se introduz as ancoragens metálicas; e vedação das juntas entre peças e, se for o caso, das uniões com os muros com massa de poliuretano, com aplicação prévia do primário.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</si>
  <si>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</si>
  <si>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</si>
  <si>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</si>
  <si>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</si>
  <si>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</si>
  <si>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</si>
  <si>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</si>
  <si>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</si>
  <si>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</si>
  <si>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</si>
  <si>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</si>
  <si>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</si>
  <si>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</si>
  <si>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</si>
  <si>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</si>
  <si>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</si>
  <si>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</si>
  <si>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</si>
  <si>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</si>
  <si>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</si>
  <si>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aderência, C2 S2, segundo NP EN 12004.</t>
  </si>
  <si>
    <t xml:space="preserve">mt20aho010aa</t>
  </si>
  <si>
    <t xml:space="preserve">m</t>
  </si>
  <si>
    <t xml:space="preserve">Capeamento de betão polímero de superfície polida, com um ângulo de inclinação de 10°, cor cinzento, desenho de duas águas, de 120x25 mm, com pingadeira, para revestimento de muros, ancoragem metálica de aço inoxidável e brita aderida à superfície na sua face inferior, fornecido em peças de até 1,3 m de comprimento.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</si>
  <si>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</si>
  <si>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</si>
  <si>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</si>
  <si>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</si>
  <si>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</si>
  <si>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Cartucho de 250 cm³ de primário para massas.</t>
  </si>
  <si>
    <t xml:space="preserve">mt20wwa030</t>
  </si>
  <si>
    <t xml:space="preserve">Ud</t>
  </si>
  <si>
    <t xml:space="preserve">Cartucho de 310 cm³ de massa de poliuretano impermeável.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</si>
  <si>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</si>
  <si>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</si>
  <si>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</si>
  <si>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</si>
  <si>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</si>
  <si>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</si>
  <si>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</si>
  <si>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</si>
  <si>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</si>
  <si>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</si>
  <si>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</si>
  <si>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2,58€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</si>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</sst>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40" customWidth="1"/>
    <col min="4" max="4" width="73.10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0.006</v>
      </c>
      <c r="G9" s="11"/>
      <c r="H9" s="13">
        <v>1.5</v>
      </c>
      <c r="I9" s="13">
        <f ca="1">ROUND(INDIRECT(ADDRESS(ROW()+(0), COLUMN()+(-3), 1))*INDIRECT(ADDRESS(ROW()+(0), COLUMN()+(-1), 1)), 2)</f>
        <v>0.01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0.01</v>
      </c>
      <c r="G10" s="16"/>
      <c r="H10" s="17">
        <v>18</v>
      </c>
      <c r="I10" s="17">
        <f ca="1">ROUND(INDIRECT(ADDRESS(ROW()+(0), COLUMN()+(-3), 1))*INDIRECT(ADDRESS(ROW()+(0), COLUMN()+(-1), 1)), 2)</f>
        <v>0.18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3.15</v>
      </c>
      <c r="G11" s="16"/>
      <c r="H11" s="17">
        <v>0.1</v>
      </c>
      <c r="I11" s="17">
        <f ca="1">ROUND(INDIRECT(ADDRESS(ROW()+(0), COLUMN()+(-3), 1))*INDIRECT(ADDRESS(ROW()+(0), COLUMN()+(-1), 1)), 2)</f>
        <v>0.32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0.063</v>
      </c>
      <c r="G12" s="16"/>
      <c r="H12" s="17">
        <v>1.2</v>
      </c>
      <c r="I12" s="17">
        <f ca="1">ROUND(INDIRECT(ADDRESS(ROW()+(0), COLUMN()+(-3), 1))*INDIRECT(ADDRESS(ROW()+(0), COLUMN()+(-1), 1)), 2)</f>
        <v>0.08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2.4</v>
      </c>
      <c r="G13" s="16"/>
      <c r="H13" s="17">
        <v>0.5</v>
      </c>
      <c r="I13" s="17">
        <f ca="1">ROUND(INDIRECT(ADDRESS(ROW()+(0), COLUMN()+(-3), 1))*INDIRECT(ADDRESS(ROW()+(0), COLUMN()+(-1), 1)), 2)</f>
        <v>1.2</v>
      </c>
      <c r="J13" s="17"/>
    </row>
    <row r="14" spans="1:10" ht="45.0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1.05</v>
      </c>
      <c r="G14" s="16"/>
      <c r="H14" s="17">
        <v>18.87</v>
      </c>
      <c r="I14" s="17">
        <f ca="1">ROUND(INDIRECT(ADDRESS(ROW()+(0), COLUMN()+(-3), 1))*INDIRECT(ADDRESS(ROW()+(0), COLUMN()+(-1), 1)), 2)</f>
        <v>19.81</v>
      </c>
      <c r="J14" s="17"/>
    </row>
    <row r="15" spans="1:10" ht="13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1.2</v>
      </c>
      <c r="G15" s="16"/>
      <c r="H15" s="17">
        <v>0.39</v>
      </c>
      <c r="I15" s="17">
        <f ca="1">ROUND(INDIRECT(ADDRESS(ROW()+(0), COLUMN()+(-3), 1))*INDIRECT(ADDRESS(ROW()+(0), COLUMN()+(-1), 1)), 2)</f>
        <v>0.47</v>
      </c>
      <c r="J15" s="17"/>
    </row>
    <row r="16" spans="1:10" ht="13.50" thickBot="1" customHeight="1">
      <c r="A16" s="14" t="s">
        <v>32</v>
      </c>
      <c r="B16" s="14"/>
      <c r="C16" s="15" t="s">
        <v>33</v>
      </c>
      <c r="D16" s="14" t="s">
        <v>34</v>
      </c>
      <c r="E16" s="14"/>
      <c r="F16" s="16">
        <v>0.041</v>
      </c>
      <c r="G16" s="16"/>
      <c r="H16" s="17">
        <v>5.35</v>
      </c>
      <c r="I16" s="17">
        <f ca="1">ROUND(INDIRECT(ADDRESS(ROW()+(0), COLUMN()+(-3), 1))*INDIRECT(ADDRESS(ROW()+(0), COLUMN()+(-1), 1)), 2)</f>
        <v>0.22</v>
      </c>
      <c r="J16" s="17"/>
    </row>
    <row r="17" spans="1:10" ht="13.50" thickBot="1" customHeight="1">
      <c r="A17" s="14" t="s">
        <v>35</v>
      </c>
      <c r="B17" s="14"/>
      <c r="C17" s="15" t="s">
        <v>36</v>
      </c>
      <c r="D17" s="14" t="s">
        <v>37</v>
      </c>
      <c r="E17" s="14"/>
      <c r="F17" s="16">
        <v>0.082</v>
      </c>
      <c r="G17" s="16"/>
      <c r="H17" s="17">
        <v>7.32</v>
      </c>
      <c r="I17" s="17">
        <f ca="1">ROUND(INDIRECT(ADDRESS(ROW()+(0), COLUMN()+(-3), 1))*INDIRECT(ADDRESS(ROW()+(0), COLUMN()+(-1), 1)), 2)</f>
        <v>0.6</v>
      </c>
      <c r="J17" s="17"/>
    </row>
    <row r="18" spans="1:10" ht="13.50" thickBot="1" customHeight="1">
      <c r="A18" s="14" t="s">
        <v>38</v>
      </c>
      <c r="B18" s="14"/>
      <c r="C18" s="15" t="s">
        <v>39</v>
      </c>
      <c r="D18" s="14" t="s">
        <v>40</v>
      </c>
      <c r="E18" s="14"/>
      <c r="F18" s="16">
        <v>0.006</v>
      </c>
      <c r="G18" s="16"/>
      <c r="H18" s="17">
        <v>3.45</v>
      </c>
      <c r="I18" s="17">
        <f ca="1">ROUND(INDIRECT(ADDRESS(ROW()+(0), COLUMN()+(-3), 1))*INDIRECT(ADDRESS(ROW()+(0), COLUMN()+(-1), 1)), 2)</f>
        <v>0.02</v>
      </c>
      <c r="J18" s="17"/>
    </row>
    <row r="19" spans="1:10" ht="13.50" thickBot="1" customHeight="1">
      <c r="A19" s="14" t="s">
        <v>41</v>
      </c>
      <c r="B19" s="14"/>
      <c r="C19" s="15" t="s">
        <v>42</v>
      </c>
      <c r="D19" s="14" t="s">
        <v>43</v>
      </c>
      <c r="E19" s="14"/>
      <c r="F19" s="16">
        <v>0.244</v>
      </c>
      <c r="G19" s="16"/>
      <c r="H19" s="17">
        <v>24.63</v>
      </c>
      <c r="I19" s="17">
        <f ca="1">ROUND(INDIRECT(ADDRESS(ROW()+(0), COLUMN()+(-3), 1))*INDIRECT(ADDRESS(ROW()+(0), COLUMN()+(-1), 1)), 2)</f>
        <v>6.01</v>
      </c>
      <c r="J19" s="17"/>
    </row>
    <row r="20" spans="1:10" ht="13.50" thickBot="1" customHeight="1">
      <c r="A20" s="14" t="s">
        <v>44</v>
      </c>
      <c r="B20" s="14"/>
      <c r="C20" s="18" t="s">
        <v>45</v>
      </c>
      <c r="D20" s="19" t="s">
        <v>46</v>
      </c>
      <c r="E20" s="19"/>
      <c r="F20" s="20">
        <v>0.309</v>
      </c>
      <c r="G20" s="20"/>
      <c r="H20" s="21">
        <v>23.29</v>
      </c>
      <c r="I20" s="21">
        <f ca="1">ROUND(INDIRECT(ADDRESS(ROW()+(0), COLUMN()+(-3), 1))*INDIRECT(ADDRESS(ROW()+(0), COLUMN()+(-1), 1)), 2)</f>
        <v>7.2</v>
      </c>
      <c r="J20" s="21"/>
    </row>
    <row r="21" spans="1:10" ht="13.50" thickBot="1" customHeight="1">
      <c r="A21" s="19"/>
      <c r="B21" s="19"/>
      <c r="C21" s="22" t="s">
        <v>47</v>
      </c>
      <c r="D21" s="5" t="s">
        <v>48</v>
      </c>
      <c r="E21" s="5"/>
      <c r="F21" s="23">
        <v>2</v>
      </c>
      <c r="G21" s="23"/>
      <c r="H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36.12</v>
      </c>
      <c r="I21" s="24">
        <f ca="1">ROUND(INDIRECT(ADDRESS(ROW()+(0), COLUMN()+(-3), 1))*INDIRECT(ADDRESS(ROW()+(0), COLUMN()+(-1), 1))/100, 2)</f>
        <v>0.72</v>
      </c>
      <c r="J21" s="24"/>
    </row>
    <row r="22" spans="1:10" ht="13.50" thickBot="1" customHeight="1">
      <c r="A22" s="25" t="s">
        <v>49</v>
      </c>
      <c r="B22" s="25"/>
      <c r="C22" s="26"/>
      <c r="D22" s="26"/>
      <c r="E22" s="26"/>
      <c r="F22" s="27"/>
      <c r="G22" s="27"/>
      <c r="H22" s="25" t="s">
        <v>50</v>
      </c>
      <c r="I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36.84</v>
      </c>
      <c r="J22" s="28"/>
    </row>
    <row r="25" spans="1:10" ht="13.50" thickBot="1" customHeight="1">
      <c r="A25" s="29" t="s">
        <v>51</v>
      </c>
      <c r="B25" s="29"/>
      <c r="C25" s="29"/>
      <c r="D25" s="29"/>
      <c r="E25" s="29" t="s">
        <v>52</v>
      </c>
      <c r="F25" s="29"/>
      <c r="G25" s="29" t="s">
        <v>53</v>
      </c>
      <c r="H25" s="29"/>
      <c r="I25" s="29"/>
      <c r="J25" s="29" t="s">
        <v>54</v>
      </c>
    </row>
    <row r="26" spans="1:10" ht="13.50" thickBot="1" customHeight="1">
      <c r="A26" s="30" t="s">
        <v>55</v>
      </c>
      <c r="B26" s="30"/>
      <c r="C26" s="30"/>
      <c r="D26" s="30"/>
      <c r="E26" s="31">
        <v>172012</v>
      </c>
      <c r="F26" s="31"/>
      <c r="G26" s="31">
        <v>172013</v>
      </c>
      <c r="H26" s="31"/>
      <c r="I26" s="31"/>
      <c r="J26" s="31" t="s">
        <v>56</v>
      </c>
    </row>
    <row r="27" spans="1:10" ht="13.50" thickBot="1" customHeight="1">
      <c r="A27" s="32" t="s">
        <v>57</v>
      </c>
      <c r="B27" s="32"/>
      <c r="C27" s="32"/>
      <c r="D27" s="32"/>
      <c r="E27" s="33"/>
      <c r="F27" s="33"/>
      <c r="G27" s="33"/>
      <c r="H27" s="33"/>
      <c r="I27" s="33"/>
      <c r="J27" s="33"/>
    </row>
    <row r="28" spans="1:10" ht="13.50" thickBot="1" customHeight="1">
      <c r="A28" s="30" t="s">
        <v>58</v>
      </c>
      <c r="B28" s="30"/>
      <c r="C28" s="30"/>
      <c r="D28" s="30"/>
      <c r="E28" s="31">
        <v>142013</v>
      </c>
      <c r="F28" s="31"/>
      <c r="G28" s="31">
        <v>172013</v>
      </c>
      <c r="H28" s="31"/>
      <c r="I28" s="31"/>
      <c r="J28" s="31" t="s">
        <v>59</v>
      </c>
    </row>
    <row r="29" spans="1:10" ht="13.50" thickBot="1" customHeight="1">
      <c r="A29" s="32" t="s">
        <v>60</v>
      </c>
      <c r="B29" s="32"/>
      <c r="C29" s="32"/>
      <c r="D29" s="32"/>
      <c r="E29" s="33"/>
      <c r="F29" s="33"/>
      <c r="G29" s="33"/>
      <c r="H29" s="33"/>
      <c r="I29" s="33"/>
      <c r="J29" s="33"/>
    </row>
    <row r="32" spans="1:1" ht="33.75" thickBot="1" customHeight="1">
      <c r="A32" s="1" t="s">
        <v>61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62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63</v>
      </c>
      <c r="B34" s="1"/>
      <c r="C34" s="1"/>
      <c r="D34" s="1"/>
      <c r="E34" s="1"/>
      <c r="F34" s="1"/>
      <c r="G34" s="1"/>
      <c r="H34" s="1"/>
      <c r="I34" s="1"/>
      <c r="J34" s="1"/>
    </row>
  </sheetData>
  <mergeCells count="78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B19"/>
    <mergeCell ref="D19:E19"/>
    <mergeCell ref="F19:G19"/>
    <mergeCell ref="I19:J19"/>
    <mergeCell ref="A20:B20"/>
    <mergeCell ref="D20:E20"/>
    <mergeCell ref="F20:G20"/>
    <mergeCell ref="I20:J20"/>
    <mergeCell ref="A21:B21"/>
    <mergeCell ref="D21:E21"/>
    <mergeCell ref="F21:G21"/>
    <mergeCell ref="I21:J21"/>
    <mergeCell ref="A22:E22"/>
    <mergeCell ref="F22:G22"/>
    <mergeCell ref="I22:J22"/>
    <mergeCell ref="A25:D25"/>
    <mergeCell ref="E25:F25"/>
    <mergeCell ref="G25:I25"/>
    <mergeCell ref="A26:D26"/>
    <mergeCell ref="E26:F27"/>
    <mergeCell ref="G26:I27"/>
    <mergeCell ref="J26:J27"/>
    <mergeCell ref="A27:D27"/>
    <mergeCell ref="A28:D28"/>
    <mergeCell ref="E28:F29"/>
    <mergeCell ref="G28:I29"/>
    <mergeCell ref="J28:J29"/>
    <mergeCell ref="A29:D29"/>
    <mergeCell ref="A32:J32"/>
    <mergeCell ref="A33:J33"/>
    <mergeCell ref="A34:J34"/>
  </mergeCells>
  <pageMargins left="0.147638" right="0.147638" top="0.206693" bottom="0.206693" header="0.0" footer="0.0"/>
  <pageSetup paperSize="9" orientation="portrait"/>
  <rowBreaks count="0" manualBreakCount="0">
    </rowBreaks>
</worksheet>
</file>