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<sst xmlns="http://schemas.openxmlformats.org/spreadsheetml/2006/main" count="54" uniqueCount="54">
  <si>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</si>
  <si>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HRP010</t>
  </si>
  <si>
    <t xml:space="preserve">Ud</t>
  </si>
  <si>
    <t xml:space="preserve">Capitel de betão polímero.</t>
  </si>
  <si>
    <r>
      <rPr>
        <sz val="8.25"/>
        <color rgb="FF000000"/>
        <rFont val="Arial"/>
        <family val="2"/>
      </rPr>
      <t xml:space="preserve">Capitel de betão polímero de superfície polida, cor a escolher, de 350x350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</si>
  <si>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</si>
  <si>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</si>
  <si>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</si>
  <si>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</si>
  <si>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</si>
  <si>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</si>
  <si>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</si>
  <si>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</si>
  <si>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</si>
  <si>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</si>
  <si>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</si>
  <si>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</si>
  <si>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</si>
  <si>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</si>
  <si>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</si>
  <si>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</si>
  <si>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</si>
  <si>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</si>
  <si>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</si>
  <si>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</si>
  <si>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</si>
  <si>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mt20aho030j</t>
  </si>
  <si>
    <t xml:space="preserve">Ud</t>
  </si>
  <si>
    <t xml:space="preserve">Capitel de betão polímero de superfície polida, cor a escolher, de 350x350 mm, com ancoragem metálica de aço inoxidável e brita aderida à superfície na sua face inferior.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</si>
  <si>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</si>
  <si>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</si>
  <si>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</si>
  <si>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</si>
  <si>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</si>
  <si>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</si>
  <si>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</si>
  <si>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</si>
  <si>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</si>
  <si>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</si>
  <si>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</si>
  <si>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5,72€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</si>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</sst>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0.007</v>
      </c>
      <c r="H10" s="16"/>
      <c r="I10" s="17">
        <v>18</v>
      </c>
      <c r="J10" s="17">
        <f ca="1">ROUND(INDIRECT(ADDRESS(ROW()+(0), COLUMN()+(-3), 1))*INDIRECT(ADDRESS(ROW()+(0), COLUMN()+(-1), 1)), 2)</f>
        <v>0.13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2.25</v>
      </c>
      <c r="H11" s="16"/>
      <c r="I11" s="17">
        <v>0.1</v>
      </c>
      <c r="J11" s="17">
        <f ca="1">ROUND(INDIRECT(ADDRESS(ROW()+(0), COLUMN()+(-3), 1))*INDIRECT(ADDRESS(ROW()+(0), COLUMN()+(-1), 1)), 2)</f>
        <v>0.23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0.045</v>
      </c>
      <c r="H12" s="16"/>
      <c r="I12" s="17">
        <v>1.2</v>
      </c>
      <c r="J12" s="17">
        <f ca="1">ROUND(INDIRECT(ADDRESS(ROW()+(0), COLUMN()+(-3), 1))*INDIRECT(ADDRESS(ROW()+(0), COLUMN()+(-1), 1)), 2)</f>
        <v>0.05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0.96</v>
      </c>
      <c r="H13" s="16"/>
      <c r="I13" s="17">
        <v>0.5</v>
      </c>
      <c r="J13" s="17">
        <f ca="1">ROUND(INDIRECT(ADDRESS(ROW()+(0), COLUMN()+(-3), 1))*INDIRECT(ADDRESS(ROW()+(0), COLUMN()+(-1), 1)), 2)</f>
        <v>0.48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</v>
      </c>
      <c r="H14" s="16"/>
      <c r="I14" s="17">
        <v>49.94</v>
      </c>
      <c r="J14" s="17">
        <f ca="1">ROUND(INDIRECT(ADDRESS(ROW()+(0), COLUMN()+(-3), 1))*INDIRECT(ADDRESS(ROW()+(0), COLUMN()+(-1), 1)), 2)</f>
        <v>49.94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0.006</v>
      </c>
      <c r="H15" s="16"/>
      <c r="I15" s="17">
        <v>1.68</v>
      </c>
      <c r="J15" s="17">
        <f ca="1">ROUND(INDIRECT(ADDRESS(ROW()+(0), COLUMN()+(-3), 1))*INDIRECT(ADDRESS(ROW()+(0), COLUMN()+(-1), 1)), 2)</f>
        <v>0.01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0.291</v>
      </c>
      <c r="H16" s="16"/>
      <c r="I16" s="17">
        <v>18.85</v>
      </c>
      <c r="J16" s="17">
        <f ca="1">ROUND(INDIRECT(ADDRESS(ROW()+(0), COLUMN()+(-3), 1))*INDIRECT(ADDRESS(ROW()+(0), COLUMN()+(-1), 1)), 2)</f>
        <v>5.49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0.337</v>
      </c>
      <c r="H17" s="20"/>
      <c r="I17" s="21">
        <v>17.83</v>
      </c>
      <c r="J17" s="21">
        <f ca="1">ROUND(INDIRECT(ADDRESS(ROW()+(0), COLUMN()+(-3), 1))*INDIRECT(ADDRESS(ROW()+(0), COLUMN()+(-1), 1)), 2)</f>
        <v>6.01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62.35</v>
      </c>
      <c r="J18" s="24">
        <f ca="1">ROUND(INDIRECT(ADDRESS(ROW()+(0), COLUMN()+(-3), 1))*INDIRECT(ADDRESS(ROW()+(0), COLUMN()+(-1), 1))/100, 2)</f>
        <v>1.25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63.6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172012</v>
      </c>
      <c r="G23" s="31"/>
      <c r="H23" s="31">
        <v>172013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5" spans="1:11" ht="13.50" thickBot="1" customHeight="1">
      <c r="A25" s="30" t="s">
        <v>49</v>
      </c>
      <c r="B25" s="30"/>
      <c r="C25" s="30"/>
      <c r="D25" s="30"/>
      <c r="E25" s="30"/>
      <c r="F25" s="31">
        <v>142013</v>
      </c>
      <c r="G25" s="31"/>
      <c r="H25" s="31">
        <v>172013</v>
      </c>
      <c r="I25" s="31"/>
      <c r="J25" s="31"/>
      <c r="K25" s="31">
        <v>3</v>
      </c>
    </row>
    <row r="26" spans="1:11" ht="13.50" thickBot="1" customHeight="1">
      <c r="A26" s="32" t="s">
        <v>50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