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<sst xmlns="http://schemas.openxmlformats.org/spreadsheetml/2006/main" count="55" uniqueCount="55">
  <si>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</si>
  <si>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HRN080</t>
  </si>
  <si>
    <t xml:space="preserve">m</t>
  </si>
  <si>
    <t xml:space="preserve">Padieira de pedra natural.</t>
  </si>
  <si>
    <r>
      <rPr>
        <sz val="8.25"/>
        <color rgb="FF000000"/>
        <rFont val="Arial"/>
        <family val="2"/>
      </rPr>
      <t xml:space="preserve">Padieira de mármore Rosa Aurora, em peças até 1100 mm de comprimento, até 200 mm de largura e 20 mm de espessura, face e bordo recto polido e brita aderida à superfície na sua face inferior, encastrada nas ombreiras; assente com argamassa de cimento, confeccionada em obra, com aditivo hidrófugo, dosificação 1:4; e enchimento de juntas entre peças e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</si>
  <si>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</si>
  <si>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</si>
  <si>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</si>
  <si>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</si>
  <si>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</si>
  <si>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</si>
  <si>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mt20dpn010pa</t>
  </si>
  <si>
    <t xml:space="preserve">m</t>
  </si>
  <si>
    <t xml:space="preserve">Padieira de mármore Rosa Aurora, em peças até 1100 mm de comprimento, até 200 mm de largura e 20 mm de espessura, face e bordo recto polido e brita aderida à superfície na sua face inferior,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</si>
  <si>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</si>
  <si>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</si>
  <si>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</si>
  <si>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</si>
  <si>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</si>
  <si>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</si>
  <si>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</si>
  <si>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</si>
  <si>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</si>
  <si>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</si>
  <si>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</si>
  <si>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</si>
  <si>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</si>
  <si>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</si>
  <si>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</si>
  <si>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</si>
  <si>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</si>
  <si>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</si>
  <si>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</si>
  <si>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</si>
  <si>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</si>
  <si>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</si>
  <si>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</si>
  <si>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</si>
  <si>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</si>
  <si>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</si>
  <si>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5,70€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</si>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</sst>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24.9</v>
      </c>
      <c r="I9" s="13">
        <f ca="1">ROUND(INDIRECT(ADDRESS(ROW()+(0), COLUMN()+(-3), 1))*INDIRECT(ADDRESS(ROW()+(0), COLUMN()+(-1), 1)), 2)</f>
        <v>26.15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1.5</v>
      </c>
      <c r="I10" s="17">
        <f ca="1">ROUND(INDIRECT(ADDRESS(ROW()+(0), COLUMN()+(-3), 1))*INDIRECT(ADDRESS(ROW()+(0), COLUMN()+(-1), 1)), 2)</f>
        <v>0.01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0.008</v>
      </c>
      <c r="G11" s="16"/>
      <c r="H11" s="17">
        <v>18</v>
      </c>
      <c r="I11" s="17">
        <f ca="1">ROUND(INDIRECT(ADDRESS(ROW()+(0), COLUMN()+(-3), 1))*INDIRECT(ADDRESS(ROW()+(0), COLUMN()+(-1), 1)), 2)</f>
        <v>0.14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1.9</v>
      </c>
      <c r="G12" s="16"/>
      <c r="H12" s="17">
        <v>0.1</v>
      </c>
      <c r="I12" s="17">
        <f ca="1">ROUND(INDIRECT(ADDRESS(ROW()+(0), COLUMN()+(-3), 1))*INDIRECT(ADDRESS(ROW()+(0), COLUMN()+(-1), 1)), 2)</f>
        <v>0.19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0.038</v>
      </c>
      <c r="G13" s="16"/>
      <c r="H13" s="17">
        <v>1.2</v>
      </c>
      <c r="I13" s="17">
        <f ca="1">ROUND(INDIRECT(ADDRESS(ROW()+(0), COLUMN()+(-3), 1))*INDIRECT(ADDRESS(ROW()+(0), COLUMN()+(-1), 1)), 2)</f>
        <v>0.05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1.8</v>
      </c>
      <c r="I14" s="17">
        <f ca="1">ROUND(INDIRECT(ADDRESS(ROW()+(0), COLUMN()+(-3), 1))*INDIRECT(ADDRESS(ROW()+(0), COLUMN()+(-1), 1)), 2)</f>
        <v>0.03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0.006</v>
      </c>
      <c r="G15" s="16"/>
      <c r="H15" s="17">
        <v>3.45</v>
      </c>
      <c r="I15" s="17">
        <f ca="1">ROUND(INDIRECT(ADDRESS(ROW()+(0), COLUMN()+(-3), 1))*INDIRECT(ADDRESS(ROW()+(0), COLUMN()+(-1), 1)), 2)</f>
        <v>0.02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0.256</v>
      </c>
      <c r="G16" s="16"/>
      <c r="H16" s="17">
        <v>24.63</v>
      </c>
      <c r="I16" s="17">
        <f ca="1">ROUND(INDIRECT(ADDRESS(ROW()+(0), COLUMN()+(-3), 1))*INDIRECT(ADDRESS(ROW()+(0), COLUMN()+(-1), 1)), 2)</f>
        <v>6.31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0.302</v>
      </c>
      <c r="G17" s="20"/>
      <c r="H17" s="21">
        <v>23.29</v>
      </c>
      <c r="I17" s="21">
        <f ca="1">ROUND(INDIRECT(ADDRESS(ROW()+(0), COLUMN()+(-3), 1))*INDIRECT(ADDRESS(ROW()+(0), COLUMN()+(-1), 1)), 2)</f>
        <v>7.03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39.93</v>
      </c>
      <c r="I18" s="24">
        <f ca="1">ROUND(INDIRECT(ADDRESS(ROW()+(0), COLUMN()+(-3), 1))*INDIRECT(ADDRESS(ROW()+(0), COLUMN()+(-1), 1))/100, 2)</f>
        <v>0.8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40.73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842016</v>
      </c>
      <c r="F23" s="31"/>
      <c r="G23" s="31">
        <v>842017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5" spans="1:10" ht="13.50" thickBot="1" customHeight="1">
      <c r="A25" s="30" t="s">
        <v>49</v>
      </c>
      <c r="B25" s="30"/>
      <c r="C25" s="30"/>
      <c r="D25" s="30"/>
      <c r="E25" s="31">
        <v>172012</v>
      </c>
      <c r="F25" s="31"/>
      <c r="G25" s="31">
        <v>172013</v>
      </c>
      <c r="H25" s="31"/>
      <c r="I25" s="31"/>
      <c r="J25" s="31" t="s">
        <v>50</v>
      </c>
    </row>
    <row r="26" spans="1:10" ht="13.50" thickBot="1" customHeight="1">
      <c r="A26" s="32" t="s">
        <v>51</v>
      </c>
      <c r="B26" s="32"/>
      <c r="C26" s="32"/>
      <c r="D26" s="32"/>
      <c r="E26" s="33"/>
      <c r="F26" s="33"/>
      <c r="G26" s="33"/>
      <c r="H26" s="33"/>
      <c r="I26" s="33"/>
      <c r="J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