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<sst xmlns="http://schemas.openxmlformats.org/spreadsheetml/2006/main" count="27" uniqueCount="27">
  <si>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</si>
  <si>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HRG010</t>
  </si>
  <si>
    <t xml:space="preserve">Ud</t>
  </si>
  <si>
    <t xml:space="preserve">Gárgula.</t>
  </si>
  <si>
    <r>
      <rPr>
        <b/>
        <sz val="7.80"/>
        <color rgb="FF000000"/>
        <rFont val="Arial"/>
        <family val="2"/>
      </rPr>
      <t xml:space="preserve">Gárgula de alumínio lacado em cor, de 50x50 mm de secção</t>
    </r>
    <r>
      <rPr>
        <sz val="7.80"/>
        <color rgb="FF000000"/>
        <rFont val="Arial"/>
        <family val="2"/>
      </rPr>
      <t xml:space="preserve">, assente com </t>
    </r>
    <r>
      <rPr>
        <b/>
        <sz val="7.80"/>
        <color rgb="FF000000"/>
        <rFont val="Arial"/>
        <family val="2"/>
      </rPr>
      <t xml:space="preserve">pasta de silicone neutro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</si>
  <si>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</si>
  <si>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</si>
  <si>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</si>
  <si>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</si>
  <si>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</si>
  <si>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</si>
  <si>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mt15sja100</t>
  </si>
  <si>
    <t xml:space="preserve">Ud</t>
  </si>
  <si>
    <t xml:space="preserve">Cartucho de pasta de silicone neutro.</t>
  </si>
  <si>
    <t xml:space="preserve">mt20gal010b</t>
  </si>
  <si>
    <t xml:space="preserve">Ud</t>
  </si>
  <si>
    <t xml:space="preserve">Gárgula de alumínio lacado em cor, de 50x50 mm de secção, realizada a partir de perfil quadrado de alumínio e terminada com corte formando ângulo de 45°.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</si>
  <si>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</si>
  <si>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</si>
  <si>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</si>
  <si>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</si>
  <si>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</si>
  <si>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</si>
  <si>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</si>
  <si>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</si>
  <si>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0,69€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</si>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</sst>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3.64" customWidth="1"/>
    <col min="3" max="3" width="2.91" customWidth="1"/>
    <col min="4" max="4" width="0.87" customWidth="1"/>
    <col min="5" max="5" width="72.27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0.100000</v>
      </c>
      <c r="G8" s="16">
        <v>3.130000</v>
      </c>
      <c r="H8" s="16">
        <f ca="1">ROUND(INDIRECT(ADDRESS(ROW()+(0), COLUMN()+(-2), 1))*INDIRECT(ADDRESS(ROW()+(0), COLUMN()+(-1), 1)), 2)</f>
        <v>0.310000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2.600000</v>
      </c>
      <c r="H9" s="20">
        <f ca="1">ROUND(INDIRECT(ADDRESS(ROW()+(0), COLUMN()+(-2), 1))*INDIRECT(ADDRESS(ROW()+(0), COLUMN()+(-1), 1)), 2)</f>
        <v>2.600000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0.058000</v>
      </c>
      <c r="G10" s="20">
        <v>16.850000</v>
      </c>
      <c r="H10" s="20">
        <f ca="1">ROUND(INDIRECT(ADDRESS(ROW()+(0), COLUMN()+(-2), 1))*INDIRECT(ADDRESS(ROW()+(0), COLUMN()+(-1), 1)), 2)</f>
        <v>0.980000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0.058000</v>
      </c>
      <c r="G11" s="24">
        <v>15.820000</v>
      </c>
      <c r="H11" s="24">
        <f ca="1">ROUND(INDIRECT(ADDRESS(ROW()+(0), COLUMN()+(-2), 1))*INDIRECT(ADDRESS(ROW()+(0), COLUMN()+(-1), 1)), 2)</f>
        <v>0.920000</v>
      </c>
    </row>
    <row r="12" spans="1:8" ht="12.00" thickBot="1" customHeight="1">
      <c r="A12" s="22"/>
      <c r="B12" s="22"/>
      <c r="C12" s="25" t="s">
        <v>23</v>
      </c>
      <c r="D12" s="25"/>
      <c r="E12" s="26" t="s">
        <v>24</v>
      </c>
      <c r="F12" s="27">
        <v>2.000000</v>
      </c>
      <c r="G12" s="28">
        <f ca="1">ROUND(SUM(INDIRECT(ADDRESS(ROW()+(-1), COLUMN()+(1), 1)),INDIRECT(ADDRESS(ROW()+(-2), COLUMN()+(1), 1)),INDIRECT(ADDRESS(ROW()+(-3), COLUMN()+(1), 1)),INDIRECT(ADDRESS(ROW()+(-4), COLUMN()+(1), 1))), 2)</f>
        <v>4.810000</v>
      </c>
      <c r="H12" s="28">
        <f ca="1">ROUND(INDIRECT(ADDRESS(ROW()+(0), COLUMN()+(-2), 1))*INDIRECT(ADDRESS(ROW()+(0), COLUMN()+(-1), 1))/100, 2)</f>
        <v>0.100000</v>
      </c>
    </row>
    <row r="13" spans="1:8" ht="12.00" thickBot="1" customHeight="1">
      <c r="A13" s="6" t="s">
        <v>25</v>
      </c>
      <c r="B13" s="6"/>
      <c r="C13" s="7"/>
      <c r="D13" s="7"/>
      <c r="E13" s="7"/>
      <c r="F13" s="29"/>
      <c r="G13" s="6" t="s">
        <v>26</v>
      </c>
      <c r="H13" s="3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4.910000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