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<sst xmlns="http://schemas.openxmlformats.org/spreadsheetml/2006/main" count="17" uniqueCount="17">
  <si>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</si>
  <si>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GRA010</t>
  </si>
  <si>
    <t xml:space="preserve">Ud</t>
  </si>
  <si>
    <t xml:space="preserve">Transporte de resíduos inertes com contentor.</t>
  </si>
  <si>
    <r>
      <rPr>
        <sz val="8.25"/>
        <color rgb="FF000000"/>
        <rFont val="Arial"/>
        <family val="2"/>
      </rPr>
      <t xml:space="preserve">Transporte de mistura sem classificar de resíduos inertes produzidos em obras de construção e/ou demolição, com contentor de 7 m³, a aterro específico ou operador licenciado de gestão de resíduos. O preço inclui a viagem de ida, a descarga e a viagem de volta.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</si>
  <si>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</si>
  <si>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</si>
  <si>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</si>
  <si>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</si>
  <si>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</si>
  <si>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</si>
  <si>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mq04res010dh</t>
  </si>
  <si>
    <t xml:space="preserve">Ud</t>
  </si>
  <si>
    <t xml:space="preserve">Carga e troca de contentor de 7 m³, para recolha de mistura sem classificar de resíduos inertes produzidos em obras de construção e/ou demolição, colocado em obra na zona de carga, incluindo serviço de entrega e aluguer.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</si>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</sst>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2.72" customWidth="1"/>
    <col min="5" max="5" width="81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1.172000</v>
      </c>
      <c r="G9" s="13">
        <v>182.400000</v>
      </c>
      <c r="H9" s="13">
        <f ca="1">ROUND(INDIRECT(ADDRESS(ROW()+(0), COLUMN()+(-2), 1))*INDIRECT(ADDRESS(ROW()+(0), COLUMN()+(-1), 1)), 2)</f>
        <v>213.770000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2.000000</v>
      </c>
      <c r="G10" s="13">
        <f ca="1">ROUND(SUM(INDIRECT(ADDRESS(ROW()+(-1), COLUMN()+(1), 1))), 2)</f>
        <v>213.770000</v>
      </c>
      <c r="H10" s="13">
        <f ca="1">ROUND(INDIRECT(ADDRESS(ROW()+(0), COLUMN()+(-2), 1))*INDIRECT(ADDRESS(ROW()+(0), COLUMN()+(-1), 1))/100, 2)</f>
        <v>4.280000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218.050000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