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<sst xmlns="http://schemas.openxmlformats.org/spreadsheetml/2006/main" count="49" uniqueCount="49">
  <si>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</si>
  <si>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FUF010</t>
  </si>
  <si>
    <t xml:space="preserve">Ud</t>
  </si>
  <si>
    <t xml:space="preserve">Envidraçado fixo.</t>
  </si>
  <si>
    <r>
      <rPr>
        <sz val="8.25"/>
        <color rgb="FF000000"/>
        <rFont val="Arial"/>
        <family val="2"/>
      </rPr>
      <t xml:space="preserve">Envidraçado fixo, de 5 m de largura e 2,5 m de altura total, formado por: perfis de alumínio lacado cor branca e vidro laminado de segurança, 4+4 mm, incolor, classificação de prestações 2B2, segundo EN 12600.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</si>
  <si>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</si>
  <si>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</si>
  <si>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</si>
  <si>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</si>
  <si>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</si>
  <si>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</si>
  <si>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mt21csy030a</t>
  </si>
  <si>
    <t xml:space="preserve">m</t>
  </si>
  <si>
    <t xml:space="preserve">Perfil composto de alumínio, lacado cor branca.</t>
  </si>
  <si>
    <t xml:space="preserve">mt21csy030g</t>
  </si>
  <si>
    <t xml:space="preserve">m</t>
  </si>
  <si>
    <t xml:space="preserve">Perfil superior de alumínio, lacado cor branca.</t>
  </si>
  <si>
    <t xml:space="preserve">mt21csy030m</t>
  </si>
  <si>
    <t xml:space="preserve">m</t>
  </si>
  <si>
    <t xml:space="preserve">Perfil de remate lateral de alumínio, lacado cor branca.</t>
  </si>
  <si>
    <t xml:space="preserve">mt21ves010na</t>
  </si>
  <si>
    <t xml:space="preserve">m²</t>
  </si>
  <si>
    <t xml:space="preserve">Vidro laminado de segurança, composto por dois vidros de 4 mm de espessura unidos com um filme incolor de polivinil butiral, de 0,38 mm de espessura, classificação de prestações 2B2, segundo EN 12600. Segundo NP EN ISO 12543-2 e EN 14449</t>
  </si>
  <si>
    <t xml:space="preserve">mt21csy035c</t>
  </si>
  <si>
    <t xml:space="preserve">m</t>
  </si>
  <si>
    <t xml:space="preserve">Junta de envidraçado de 4 mm de espessura, para envidraçado fixo.</t>
  </si>
  <si>
    <t xml:space="preserve">mt21csy036a</t>
  </si>
  <si>
    <t xml:space="preserve">Ud</t>
  </si>
  <si>
    <t xml:space="preserve">Junta de união entre folhas de vidro, de policarbonato, para envidraçado fixo.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</si>
  <si>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</si>
  <si>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</si>
  <si>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</si>
  <si>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</si>
  <si>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</si>
  <si>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</si>
  <si>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</si>
  <si>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</si>
  <si>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108,87€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</si>
  <si>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</si>
  <si>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</si>
  <si>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</si>
  <si>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</si>
  <si>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</si>
  <si>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14449:2005</t>
  </si>
  <si>
    <t xml:space="preserve">Vidro na constr ução — Vidro laminado  e vidro  laminado de segurança — Avaliação da conformidade/Norma de produto</t>
  </si>
  <si>
    <t xml:space="preserve">EN 14449:2005/A C:2005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</si>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</sst>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23" customWidth="1"/>
    <col min="4" max="4" width="72.93" customWidth="1"/>
    <col min="5" max="5" width="8.33" customWidth="1"/>
    <col min="6" max="6" width="5.61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13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5.250000</v>
      </c>
      <c r="G9" s="11"/>
      <c r="H9" s="13">
        <v>20.170000</v>
      </c>
      <c r="I9" s="13">
        <f ca="1">ROUND(INDIRECT(ADDRESS(ROW()+(0), COLUMN()+(-3), 1))*INDIRECT(ADDRESS(ROW()+(0), COLUMN()+(-1), 1)), 2)</f>
        <v>105.890000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5.250000</v>
      </c>
      <c r="G10" s="16"/>
      <c r="H10" s="17">
        <v>10.350000</v>
      </c>
      <c r="I10" s="17">
        <f ca="1">ROUND(INDIRECT(ADDRESS(ROW()+(0), COLUMN()+(-3), 1))*INDIRECT(ADDRESS(ROW()+(0), COLUMN()+(-1), 1)), 2)</f>
        <v>54.340000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4.375000</v>
      </c>
      <c r="G11" s="16"/>
      <c r="H11" s="17">
        <v>3.330000</v>
      </c>
      <c r="I11" s="17">
        <f ca="1">ROUND(INDIRECT(ADDRESS(ROW()+(0), COLUMN()+(-3), 1))*INDIRECT(ADDRESS(ROW()+(0), COLUMN()+(-1), 1)), 2)</f>
        <v>14.570000</v>
      </c>
      <c r="J11" s="17"/>
    </row>
    <row r="12" spans="1:10" ht="34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13.125000</v>
      </c>
      <c r="G12" s="16"/>
      <c r="H12" s="17">
        <v>31.610000</v>
      </c>
      <c r="I12" s="17">
        <f ca="1">ROUND(INDIRECT(ADDRESS(ROW()+(0), COLUMN()+(-3), 1))*INDIRECT(ADDRESS(ROW()+(0), COLUMN()+(-1), 1)), 2)</f>
        <v>414.880000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20.000000</v>
      </c>
      <c r="G13" s="16"/>
      <c r="H13" s="17">
        <v>0.800000</v>
      </c>
      <c r="I13" s="17">
        <f ca="1">ROUND(INDIRECT(ADDRESS(ROW()+(0), COLUMN()+(-3), 1))*INDIRECT(ADDRESS(ROW()+(0), COLUMN()+(-1), 1)), 2)</f>
        <v>16.000000</v>
      </c>
      <c r="J13" s="17"/>
    </row>
    <row r="14" spans="1:10" ht="13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4.375000</v>
      </c>
      <c r="G14" s="16"/>
      <c r="H14" s="17">
        <v>14.150000</v>
      </c>
      <c r="I14" s="17">
        <f ca="1">ROUND(INDIRECT(ADDRESS(ROW()+(0), COLUMN()+(-3), 1))*INDIRECT(ADDRESS(ROW()+(0), COLUMN()+(-1), 1)), 2)</f>
        <v>61.910000</v>
      </c>
      <c r="J14" s="17"/>
    </row>
    <row r="15" spans="1:10" ht="13.5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2.562000</v>
      </c>
      <c r="G15" s="16"/>
      <c r="H15" s="17">
        <v>19.030000</v>
      </c>
      <c r="I15" s="17">
        <f ca="1">ROUND(INDIRECT(ADDRESS(ROW()+(0), COLUMN()+(-3), 1))*INDIRECT(ADDRESS(ROW()+(0), COLUMN()+(-1), 1)), 2)</f>
        <v>48.750000</v>
      </c>
      <c r="J15" s="17"/>
    </row>
    <row r="16" spans="1:10" ht="13.50" thickBot="1" customHeight="1">
      <c r="A16" s="14" t="s">
        <v>32</v>
      </c>
      <c r="B16" s="14"/>
      <c r="C16" s="18" t="s">
        <v>33</v>
      </c>
      <c r="D16" s="19" t="s">
        <v>34</v>
      </c>
      <c r="E16" s="19"/>
      <c r="F16" s="20">
        <v>2.562000</v>
      </c>
      <c r="G16" s="20"/>
      <c r="H16" s="21">
        <v>17.970000</v>
      </c>
      <c r="I16" s="21">
        <f ca="1">ROUND(INDIRECT(ADDRESS(ROW()+(0), COLUMN()+(-3), 1))*INDIRECT(ADDRESS(ROW()+(0), COLUMN()+(-1), 1)), 2)</f>
        <v>46.040000</v>
      </c>
      <c r="J16" s="21"/>
    </row>
    <row r="17" spans="1:10" ht="13.50" thickBot="1" customHeight="1">
      <c r="A17" s="19"/>
      <c r="B17" s="19"/>
      <c r="C17" s="22" t="s">
        <v>35</v>
      </c>
      <c r="D17" s="5" t="s">
        <v>36</v>
      </c>
      <c r="E17" s="5"/>
      <c r="F17" s="23">
        <v>2.000000</v>
      </c>
      <c r="G17" s="23"/>
      <c r="H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762.380000</v>
      </c>
      <c r="I17" s="24">
        <f ca="1">ROUND(INDIRECT(ADDRESS(ROW()+(0), COLUMN()+(-3), 1))*INDIRECT(ADDRESS(ROW()+(0), COLUMN()+(-1), 1))/100, 2)</f>
        <v>15.250000</v>
      </c>
      <c r="J17" s="24"/>
    </row>
    <row r="18" spans="1:10" ht="13.50" thickBot="1" customHeight="1">
      <c r="A18" s="25" t="s">
        <v>37</v>
      </c>
      <c r="B18" s="25"/>
      <c r="C18" s="26"/>
      <c r="D18" s="26"/>
      <c r="E18" s="26"/>
      <c r="F18" s="27"/>
      <c r="G18" s="27"/>
      <c r="H18" s="25" t="s">
        <v>38</v>
      </c>
      <c r="I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777.630000</v>
      </c>
      <c r="J18" s="28"/>
    </row>
    <row r="21" spans="1:10" ht="13.50" thickBot="1" customHeight="1">
      <c r="A21" s="29" t="s">
        <v>39</v>
      </c>
      <c r="B21" s="29"/>
      <c r="C21" s="29"/>
      <c r="D21" s="29"/>
      <c r="E21" s="29" t="s">
        <v>40</v>
      </c>
      <c r="F21" s="29"/>
      <c r="G21" s="29" t="s">
        <v>41</v>
      </c>
      <c r="H21" s="29"/>
      <c r="I21" s="29"/>
      <c r="J21" s="29" t="s">
        <v>42</v>
      </c>
    </row>
    <row r="22" spans="1:10" ht="13.50" thickBot="1" customHeight="1">
      <c r="A22" s="30" t="s">
        <v>43</v>
      </c>
      <c r="B22" s="30"/>
      <c r="C22" s="30"/>
      <c r="D22" s="30"/>
      <c r="E22" s="31">
        <v>132006.000000</v>
      </c>
      <c r="F22" s="31"/>
      <c r="G22" s="31">
        <v>132007.000000</v>
      </c>
      <c r="H22" s="31"/>
      <c r="I22" s="31"/>
      <c r="J22" s="31"/>
    </row>
    <row r="23" spans="1:10" ht="24.00" thickBot="1" customHeight="1">
      <c r="A23" s="32" t="s">
        <v>44</v>
      </c>
      <c r="B23" s="32"/>
      <c r="C23" s="32"/>
      <c r="D23" s="32"/>
      <c r="E23" s="33"/>
      <c r="F23" s="33"/>
      <c r="G23" s="33"/>
      <c r="H23" s="33"/>
      <c r="I23" s="33"/>
      <c r="J23" s="33"/>
    </row>
    <row r="24" spans="1:10" ht="13.50" thickBot="1" customHeight="1">
      <c r="A24" s="34" t="s">
        <v>45</v>
      </c>
      <c r="B24" s="34"/>
      <c r="C24" s="34"/>
      <c r="D24" s="34"/>
      <c r="E24" s="35">
        <v>162006.000000</v>
      </c>
      <c r="F24" s="35"/>
      <c r="G24" s="35">
        <v>162006.000000</v>
      </c>
      <c r="H24" s="35"/>
      <c r="I24" s="35"/>
      <c r="J24" s="35"/>
    </row>
    <row r="27" spans="1:1" ht="33.75" thickBot="1" customHeight="1">
      <c r="A27" s="1" t="s">
        <v>46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47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48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62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E18"/>
    <mergeCell ref="F18:G18"/>
    <mergeCell ref="I18:J18"/>
    <mergeCell ref="A21:D21"/>
    <mergeCell ref="E21:F21"/>
    <mergeCell ref="G21:I21"/>
    <mergeCell ref="A22:D22"/>
    <mergeCell ref="E22:F22"/>
    <mergeCell ref="G22:I22"/>
    <mergeCell ref="J22:J24"/>
    <mergeCell ref="A23:D23"/>
    <mergeCell ref="E23:F23"/>
    <mergeCell ref="G23:I23"/>
    <mergeCell ref="A24:D24"/>
    <mergeCell ref="E24:F24"/>
    <mergeCell ref="G24:I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