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<sst xmlns="http://schemas.openxmlformats.org/spreadsheetml/2006/main" count="69" uniqueCount="69">
  <si>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</si>
  <si>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FDZ010</t>
  </si>
  <si>
    <t xml:space="preserve">m</t>
  </si>
  <si>
    <t xml:space="preserve">Gelosia longitudinal em fachada, de alvenaria armada de blocos lintel cerâmicos face à vista.</t>
  </si>
  <si>
    <r>
      <rPr>
        <sz val="8.25"/>
        <color rgb="FF000000"/>
        <rFont val="Arial"/>
        <family val="2"/>
      </rPr>
      <t xml:space="preserve">Gelosia longitudinal em fachada, de alvenaria armada, realizada com duas fiadas de blocos lintel face à vista, cor vermelho, 24x11,5x5 cm, assentes com argamassa de cimento confeccionada em obra, com 250 kg/m³ de cimento, cor cinzento, dosificação 1:6, fornecida em sacos, com juntas horizontais e verticais de 10 mm de espessura, junta refundada; com reforço de aço A400 NR (quantidade 4,3 kg/m²) e maciço de argamassa; escoramento através de escoras metálicas telescópicas e pranchões de madeira.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</si>
  <si>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</si>
  <si>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</si>
  <si>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</si>
  <si>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</si>
  <si>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</si>
  <si>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</si>
  <si>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mt05cvk011a</t>
  </si>
  <si>
    <t xml:space="preserve">Ud</t>
  </si>
  <si>
    <t xml:space="preserve">Bloco lintel face à vista, cor vermelho, 24x11,5x5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</si>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</sst>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72.93" customWidth="1"/>
    <col min="5" max="5" width="7.48" customWidth="1"/>
    <col min="6" max="6" width="6.46" customWidth="1"/>
    <col min="7" max="7" width="0.85" customWidth="1"/>
    <col min="8" max="8" width="12.92" customWidth="1"/>
    <col min="9" max="9" width="1.8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</v>
      </c>
      <c r="G9" s="11"/>
      <c r="H9" s="13">
        <v>0.89</v>
      </c>
      <c r="I9" s="13">
        <f ca="1">ROUND(INDIRECT(ADDRESS(ROW()+(0), COLUMN()+(-3), 1))*INDIRECT(ADDRESS(ROW()+(0), COLUMN()+(-1), 1)), 2)</f>
        <v>7.12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0.012</v>
      </c>
      <c r="G10" s="16"/>
      <c r="H10" s="17">
        <v>1.5</v>
      </c>
      <c r="I10" s="17">
        <f ca="1">ROUND(INDIRECT(ADDRESS(ROW()+(0), COLUMN()+(-3), 1))*INDIRECT(ADDRESS(ROW()+(0), COLUMN()+(-1), 1)), 2)</f>
        <v>0.02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0.094</v>
      </c>
      <c r="G11" s="16"/>
      <c r="H11" s="17">
        <v>18</v>
      </c>
      <c r="I11" s="17">
        <f ca="1">ROUND(INDIRECT(ADDRESS(ROW()+(0), COLUMN()+(-3), 1))*INDIRECT(ADDRESS(ROW()+(0), COLUMN()+(-1), 1)), 2)</f>
        <v>1.69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14.49</v>
      </c>
      <c r="G12" s="16"/>
      <c r="H12" s="17">
        <v>0.1</v>
      </c>
      <c r="I12" s="17">
        <f ca="1">ROUND(INDIRECT(ADDRESS(ROW()+(0), COLUMN()+(-3), 1))*INDIRECT(ADDRESS(ROW()+(0), COLUMN()+(-1), 1)), 2)</f>
        <v>1.45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4.3</v>
      </c>
      <c r="G13" s="16"/>
      <c r="H13" s="17">
        <v>1.71</v>
      </c>
      <c r="I13" s="17">
        <f ca="1">ROUND(INDIRECT(ADDRESS(ROW()+(0), COLUMN()+(-3), 1))*INDIRECT(ADDRESS(ROW()+(0), COLUMN()+(-1), 1)), 2)</f>
        <v>7.35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0.099</v>
      </c>
      <c r="G14" s="16"/>
      <c r="H14" s="17">
        <v>1.5</v>
      </c>
      <c r="I14" s="17">
        <f ca="1">ROUND(INDIRECT(ADDRESS(ROW()+(0), COLUMN()+(-3), 1))*INDIRECT(ADDRESS(ROW()+(0), COLUMN()+(-1), 1)), 2)</f>
        <v>0.15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0.003</v>
      </c>
      <c r="G15" s="16"/>
      <c r="H15" s="17">
        <v>439.2</v>
      </c>
      <c r="I15" s="17">
        <f ca="1">ROUND(INDIRECT(ADDRESS(ROW()+(0), COLUMN()+(-3), 1))*INDIRECT(ADDRESS(ROW()+(0), COLUMN()+(-1), 1)), 2)</f>
        <v>1.32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0.05</v>
      </c>
      <c r="G16" s="16"/>
      <c r="H16" s="17">
        <v>1.87</v>
      </c>
      <c r="I16" s="17">
        <f ca="1">ROUND(INDIRECT(ADDRESS(ROW()+(0), COLUMN()+(-3), 1))*INDIRECT(ADDRESS(ROW()+(0), COLUMN()+(-1), 1)), 2)</f>
        <v>0.09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0.013</v>
      </c>
      <c r="G17" s="16"/>
      <c r="H17" s="17">
        <v>19.25</v>
      </c>
      <c r="I17" s="17">
        <f ca="1">ROUND(INDIRECT(ADDRESS(ROW()+(0), COLUMN()+(-3), 1))*INDIRECT(ADDRESS(ROW()+(0), COLUMN()+(-1), 1)), 2)</f>
        <v>0.25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0.049</v>
      </c>
      <c r="G18" s="16"/>
      <c r="H18" s="17">
        <v>3.45</v>
      </c>
      <c r="I18" s="17">
        <f ca="1">ROUND(INDIRECT(ADDRESS(ROW()+(0), COLUMN()+(-3), 1))*INDIRECT(ADDRESS(ROW()+(0), COLUMN()+(-1), 1)), 2)</f>
        <v>0.17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0.084</v>
      </c>
      <c r="G19" s="16"/>
      <c r="H19" s="17">
        <v>25.68</v>
      </c>
      <c r="I19" s="17">
        <f ca="1">ROUND(INDIRECT(ADDRESS(ROW()+(0), COLUMN()+(-3), 1))*INDIRECT(ADDRESS(ROW()+(0), COLUMN()+(-1), 1)), 2)</f>
        <v>2.16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0.084</v>
      </c>
      <c r="G20" s="16"/>
      <c r="H20" s="17">
        <v>25.06</v>
      </c>
      <c r="I20" s="17">
        <f ca="1">ROUND(INDIRECT(ADDRESS(ROW()+(0), COLUMN()+(-3), 1))*INDIRECT(ADDRESS(ROW()+(0), COLUMN()+(-1), 1)), 2)</f>
        <v>2.11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0.602</v>
      </c>
      <c r="G21" s="16"/>
      <c r="H21" s="17">
        <v>24.63</v>
      </c>
      <c r="I21" s="17">
        <f ca="1">ROUND(INDIRECT(ADDRESS(ROW()+(0), COLUMN()+(-3), 1))*INDIRECT(ADDRESS(ROW()+(0), COLUMN()+(-1), 1)), 2)</f>
        <v>14.83</v>
      </c>
      <c r="J21" s="17"/>
    </row>
    <row r="22" spans="1:10" ht="13.50" thickBot="1" customHeight="1">
      <c r="A22" s="14" t="s">
        <v>50</v>
      </c>
      <c r="B22" s="14"/>
      <c r="C22" s="18" t="s">
        <v>51</v>
      </c>
      <c r="D22" s="19" t="s">
        <v>52</v>
      </c>
      <c r="E22" s="19"/>
      <c r="F22" s="20">
        <v>1.205</v>
      </c>
      <c r="G22" s="20"/>
      <c r="H22" s="21">
        <v>23.29</v>
      </c>
      <c r="I22" s="21">
        <f ca="1">ROUND(INDIRECT(ADDRESS(ROW()+(0), COLUMN()+(-3), 1))*INDIRECT(ADDRESS(ROW()+(0), COLUMN()+(-1), 1)), 2)</f>
        <v>28.06</v>
      </c>
      <c r="J22" s="21"/>
    </row>
    <row r="23" spans="1:10" ht="13.50" thickBot="1" customHeight="1">
      <c r="A23" s="19"/>
      <c r="B23" s="19"/>
      <c r="C23" s="22" t="s">
        <v>53</v>
      </c>
      <c r="D23" s="5" t="s">
        <v>54</v>
      </c>
      <c r="E23" s="5"/>
      <c r="F23" s="23">
        <v>2</v>
      </c>
      <c r="G23" s="23"/>
      <c r="H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66.77</v>
      </c>
      <c r="I23" s="24">
        <f ca="1">ROUND(INDIRECT(ADDRESS(ROW()+(0), COLUMN()+(-3), 1))*INDIRECT(ADDRESS(ROW()+(0), COLUMN()+(-1), 1))/100, 2)</f>
        <v>1.34</v>
      </c>
      <c r="J23" s="24"/>
    </row>
    <row r="24" spans="1:10" ht="13.50" thickBot="1" customHeight="1">
      <c r="A24" s="25"/>
      <c r="B24" s="25"/>
      <c r="C24" s="26"/>
      <c r="D24" s="26"/>
      <c r="E24" s="26"/>
      <c r="F24" s="27"/>
      <c r="G24" s="27"/>
      <c r="H24" s="28" t="s">
        <v>55</v>
      </c>
      <c r="I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68.11</v>
      </c>
      <c r="J24" s="29"/>
    </row>
    <row r="27" spans="1:10" ht="13.50" thickBot="1" customHeight="1">
      <c r="A27" s="30" t="s">
        <v>56</v>
      </c>
      <c r="B27" s="30"/>
      <c r="C27" s="30"/>
      <c r="D27" s="30"/>
      <c r="E27" s="30" t="s">
        <v>57</v>
      </c>
      <c r="F27" s="30"/>
      <c r="G27" s="30" t="s">
        <v>58</v>
      </c>
      <c r="H27" s="30"/>
      <c r="I27" s="30"/>
      <c r="J27" s="30" t="s">
        <v>59</v>
      </c>
    </row>
    <row r="28" spans="1:10" ht="13.50" thickBot="1" customHeight="1">
      <c r="A28" s="31" t="s">
        <v>60</v>
      </c>
      <c r="B28" s="31"/>
      <c r="C28" s="31"/>
      <c r="D28" s="31"/>
      <c r="E28" s="32">
        <v>1.06202e+06</v>
      </c>
      <c r="F28" s="32"/>
      <c r="G28" s="32">
        <v>1.06202e+06</v>
      </c>
      <c r="H28" s="32"/>
      <c r="I28" s="32"/>
      <c r="J28" s="32" t="s">
        <v>61</v>
      </c>
    </row>
    <row r="29" spans="1:10" ht="13.50" thickBot="1" customHeight="1">
      <c r="A29" s="33" t="s">
        <v>62</v>
      </c>
      <c r="B29" s="33"/>
      <c r="C29" s="33"/>
      <c r="D29" s="33"/>
      <c r="E29" s="34"/>
      <c r="F29" s="34"/>
      <c r="G29" s="34"/>
      <c r="H29" s="34"/>
      <c r="I29" s="34"/>
      <c r="J29" s="34"/>
    </row>
    <row r="30" spans="1:10" ht="13.50" thickBot="1" customHeight="1">
      <c r="A30" s="31" t="s">
        <v>63</v>
      </c>
      <c r="B30" s="31"/>
      <c r="C30" s="31"/>
      <c r="D30" s="31"/>
      <c r="E30" s="32">
        <v>172012</v>
      </c>
      <c r="F30" s="32"/>
      <c r="G30" s="32">
        <v>172013</v>
      </c>
      <c r="H30" s="32"/>
      <c r="I30" s="32"/>
      <c r="J30" s="32" t="s">
        <v>64</v>
      </c>
    </row>
    <row r="31" spans="1:10" ht="13.50" thickBot="1" customHeight="1">
      <c r="A31" s="33" t="s">
        <v>65</v>
      </c>
      <c r="B31" s="33"/>
      <c r="C31" s="33"/>
      <c r="D31" s="33"/>
      <c r="E31" s="34"/>
      <c r="F31" s="34"/>
      <c r="G31" s="34"/>
      <c r="H31" s="34"/>
      <c r="I31" s="34"/>
      <c r="J31" s="34"/>
    </row>
    <row r="34" spans="1:1" ht="33.75" thickBot="1" customHeight="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