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<sst xmlns="http://schemas.openxmlformats.org/spreadsheetml/2006/main" count="71" uniqueCount="71">
  <si>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</si>
  <si>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</si>
  <si>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</si>
  <si>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</si>
  <si>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qualidade estrutural MEG,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</si>
  <si>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</si>
  <si>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</si>
  <si>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</si>
  <si>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</si>
  <si>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</si>
  <si>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</si>
  <si>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</si>
  <si>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</si>
  <si>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</si>
  <si>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</si>
  <si>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</si>
  <si>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</si>
  <si>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</si>
  <si>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</si>
  <si>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</si>
  <si>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</si>
  <si>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</si>
  <si>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</si>
  <si>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mt07mee018da</t>
  </si>
  <si>
    <t xml:space="preserve">m³</t>
  </si>
  <si>
    <t xml:space="preserve">Madeira serrada de pinho silvestre (Pinus sylvestris) com acabamento polido, para vigota de 10x20 a 15x25 cm de secção e até 6 m de comprimento, para aplicações estruturais, qualidade estrutural MEG segundo UNE 56544,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</si>
  <si>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</si>
  <si>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</si>
  <si>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</si>
  <si>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</si>
  <si>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</si>
  <si>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</si>
  <si>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</si>
  <si>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</si>
  <si>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</si>
  <si>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</si>
  <si>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</si>
  <si>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</si>
  <si>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</si>
  <si>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</si>
  <si>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</si>
  <si>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</si>
  <si>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</si>
  <si>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</si>
  <si>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</si>
  <si>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</si>
  <si>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</si>
  <si>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</si>
  <si>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</si>
  <si>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</si>
  <si>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</si>
  <si>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</si>
  <si>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</si>
  <si>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</si>
  <si>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</si>
  <si>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</si>
  <si>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</si>
  <si>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</si>
  <si>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</si>
  <si>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</si>
  <si>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20,08€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</si>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</sst>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9.220000</v>
      </c>
      <c r="K8" s="16"/>
      <c r="L8" s="16"/>
      <c r="M8" s="16">
        <f ca="1">ROUND(INDIRECT(ADDRESS(ROW()+(0), COLUMN()+(-5), 1))*INDIRECT(ADDRESS(ROW()+(0), COLUMN()+(-3), 1)), 2)</f>
        <v>0.370000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1.300000</v>
      </c>
      <c r="K9" s="20"/>
      <c r="L9" s="20"/>
      <c r="M9" s="20">
        <f ca="1">ROUND(INDIRECT(ADDRESS(ROW()+(0), COLUMN()+(-5), 1))*INDIRECT(ADDRESS(ROW()+(0), COLUMN()+(-3), 1)), 2)</f>
        <v>0.060000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13.370000</v>
      </c>
      <c r="K10" s="20"/>
      <c r="L10" s="20"/>
      <c r="M10" s="20">
        <f ca="1">ROUND(INDIRECT(ADDRESS(ROW()+(0), COLUMN()+(-5), 1))*INDIRECT(ADDRESS(ROW()+(0), COLUMN()+(-3), 1)), 2)</f>
        <v>0.170000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1.890000</v>
      </c>
      <c r="K11" s="20"/>
      <c r="L11" s="20"/>
      <c r="M11" s="20">
        <f ca="1">ROUND(INDIRECT(ADDRESS(ROW()+(0), COLUMN()+(-5), 1))*INDIRECT(ADDRESS(ROW()+(0), COLUMN()+(-3), 1)), 2)</f>
        <v>9.070000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412.960000</v>
      </c>
      <c r="K12" s="20"/>
      <c r="L12" s="20"/>
      <c r="M12" s="20">
        <f ca="1">ROUND(INDIRECT(ADDRESS(ROW()+(0), COLUMN()+(-5), 1))*INDIRECT(ADDRESS(ROW()+(0), COLUMN()+(-3), 1)), 2)</f>
        <v>26.020000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0.080000</v>
      </c>
      <c r="K13" s="20"/>
      <c r="L13" s="20"/>
      <c r="M13" s="20">
        <f ca="1">ROUND(INDIRECT(ADDRESS(ROW()+(0), COLUMN()+(-5), 1))*INDIRECT(ADDRESS(ROW()+(0), COLUMN()+(-3), 1)), 2)</f>
        <v>0.160000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0.780000</v>
      </c>
      <c r="K14" s="20"/>
      <c r="L14" s="20"/>
      <c r="M14" s="20">
        <f ca="1">ROUND(INDIRECT(ADDRESS(ROW()+(0), COLUMN()+(-5), 1))*INDIRECT(ADDRESS(ROW()+(0), COLUMN()+(-3), 1)), 2)</f>
        <v>0.860000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1.640000</v>
      </c>
      <c r="K15" s="20"/>
      <c r="L15" s="20"/>
      <c r="M15" s="20">
        <f ca="1">ROUND(INDIRECT(ADDRESS(ROW()+(0), COLUMN()+(-5), 1))*INDIRECT(ADDRESS(ROW()+(0), COLUMN()+(-3), 1)), 2)</f>
        <v>1.800000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169.930000</v>
      </c>
      <c r="K16" s="20"/>
      <c r="L16" s="20"/>
      <c r="M16" s="20">
        <f ca="1">ROUND(INDIRECT(ADDRESS(ROW()+(0), COLUMN()+(-5), 1))*INDIRECT(ADDRESS(ROW()+(0), COLUMN()+(-3), 1)), 2)</f>
        <v>24.130000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0.481000</v>
      </c>
      <c r="I17" s="19"/>
      <c r="J17" s="20">
        <v>17.690000</v>
      </c>
      <c r="K17" s="20"/>
      <c r="L17" s="20"/>
      <c r="M17" s="20">
        <f ca="1">ROUND(INDIRECT(ADDRESS(ROW()+(0), COLUMN()+(-5), 1))*INDIRECT(ADDRESS(ROW()+(0), COLUMN()+(-3), 1)), 2)</f>
        <v>8.510000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0.481000</v>
      </c>
      <c r="I18" s="19"/>
      <c r="J18" s="20">
        <v>17.270000</v>
      </c>
      <c r="K18" s="20"/>
      <c r="L18" s="20"/>
      <c r="M18" s="20">
        <f ca="1">ROUND(INDIRECT(ADDRESS(ROW()+(0), COLUMN()+(-5), 1))*INDIRECT(ADDRESS(ROW()+(0), COLUMN()+(-3), 1)), 2)</f>
        <v>8.310000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1.203000</v>
      </c>
      <c r="I19" s="19"/>
      <c r="J19" s="20">
        <v>17.690000</v>
      </c>
      <c r="K19" s="20"/>
      <c r="L19" s="20"/>
      <c r="M19" s="20">
        <f ca="1">ROUND(INDIRECT(ADDRESS(ROW()+(0), COLUMN()+(-5), 1))*INDIRECT(ADDRESS(ROW()+(0), COLUMN()+(-3), 1)), 2)</f>
        <v>21.280000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1.203000</v>
      </c>
      <c r="I20" s="19"/>
      <c r="J20" s="20">
        <v>17.270000</v>
      </c>
      <c r="K20" s="20"/>
      <c r="L20" s="20"/>
      <c r="M20" s="20">
        <f ca="1">ROUND(INDIRECT(ADDRESS(ROW()+(0), COLUMN()+(-5), 1))*INDIRECT(ADDRESS(ROW()+(0), COLUMN()+(-3), 1)), 2)</f>
        <v>20.780000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0.184000</v>
      </c>
      <c r="I21" s="19"/>
      <c r="J21" s="20">
        <v>15.820000</v>
      </c>
      <c r="K21" s="20"/>
      <c r="L21" s="20"/>
      <c r="M21" s="20">
        <f ca="1">ROUND(INDIRECT(ADDRESS(ROW()+(0), COLUMN()+(-5), 1))*INDIRECT(ADDRESS(ROW()+(0), COLUMN()+(-3), 1)), 2)</f>
        <v>2.910000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0.184000</v>
      </c>
      <c r="I22" s="23"/>
      <c r="J22" s="24">
        <v>16.320000</v>
      </c>
      <c r="K22" s="24"/>
      <c r="L22" s="24"/>
      <c r="M22" s="24">
        <f ca="1">ROUND(INDIRECT(ADDRESS(ROW()+(0), COLUMN()+(-5), 1))*INDIRECT(ADDRESS(ROW()+(0), COLUMN()+(-3), 1)), 2)</f>
        <v>3.000000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127.430000</v>
      </c>
      <c r="K23" s="16"/>
      <c r="L23" s="16"/>
      <c r="M23" s="16">
        <f ca="1">ROUND(INDIRECT(ADDRESS(ROW()+(0), COLUMN()+(-5), 1))*INDIRECT(ADDRESS(ROW()+(0), COLUMN()+(-3), 1))/100, 2)</f>
        <v>2.550000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129.980000</v>
      </c>
      <c r="K24" s="24"/>
      <c r="L24" s="24"/>
      <c r="M24" s="24">
        <f ca="1">ROUND(INDIRECT(ADDRESS(ROW()+(0), COLUMN()+(-5), 1))*INDIRECT(ADDRESS(ROW()+(0), COLUMN()+(-3), 1))/100, 2)</f>
        <v>3.900000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133.880000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