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<sst xmlns="http://schemas.openxmlformats.org/spreadsheetml/2006/main" count="26" uniqueCount="26">
  <si>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</si>
  <si>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</si>
  <si>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</si>
  <si>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Ancoragem metálica sobre betão.</t>
  </si>
  <si>
    <r>
      <rPr>
        <b/>
        <sz val="7.80"/>
        <color rgb="FF000000"/>
        <rFont val="Arial"/>
        <family val="2"/>
      </rPr>
      <t xml:space="preserve">Ancoragem metálica de segurança por expansão, realizado sobre betão de resistência característica mínima 20 N/mm², de aço galvanizado qualidade 8.8, segundo EN ISO 898-1, de 8 mm de diâmetro e 97 mm de comprimento, inserido em furo de 10 mm de diâmetro e 80 mm de profundidade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</si>
  <si>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</si>
  <si>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</si>
  <si>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</si>
  <si>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</si>
  <si>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</si>
  <si>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</si>
  <si>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mt09reh310aa</t>
  </si>
  <si>
    <t xml:space="preserve">Ud</t>
  </si>
  <si>
    <t xml:space="preserve">Ancoragem expansiva mecânica composta por parafuso de cabeça hexagonal aço galvanizado qualidade 8.8, segundo EN ISO 898-1 de 8 mm de diâmetro e 97 mm de comprimento, anilha e secção de plástico colapsável, para fixações sobre estruturas de betão.</t>
  </si>
  <si>
    <t xml:space="preserve">mo019</t>
  </si>
  <si>
    <t xml:space="preserve">h</t>
  </si>
  <si>
    <t xml:space="preserve">Oficial de 1ª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</si>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</sst>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27" customWidth="1"/>
    <col min="4" max="4" width="22.00" customWidth="1"/>
    <col min="5" max="5" width="27.54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4.680000</v>
      </c>
      <c r="I8" s="16"/>
      <c r="J8" s="16">
        <f ca="1">ROUND(INDIRECT(ADDRESS(ROW()+(0), COLUMN()+(-3), 1))*INDIRECT(ADDRESS(ROW()+(0), COLUMN()+(-2), 1)), 2)</f>
        <v>4.680000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0.095000</v>
      </c>
      <c r="H9" s="20">
        <v>16.850000</v>
      </c>
      <c r="I9" s="20"/>
      <c r="J9" s="20">
        <f ca="1">ROUND(INDIRECT(ADDRESS(ROW()+(0), COLUMN()+(-3), 1))*INDIRECT(ADDRESS(ROW()+(0), COLUMN()+(-2), 1)), 2)</f>
        <v>1.600000</v>
      </c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0.095000</v>
      </c>
      <c r="H10" s="24">
        <v>16.320000</v>
      </c>
      <c r="I10" s="24"/>
      <c r="J10" s="24">
        <f ca="1">ROUND(INDIRECT(ADDRESS(ROW()+(0), COLUMN()+(-3), 1))*INDIRECT(ADDRESS(ROW()+(0), COLUMN()+(-2), 1)), 2)</f>
        <v>1.550000</v>
      </c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7.830000</v>
      </c>
      <c r="I11" s="16"/>
      <c r="J11" s="16">
        <f ca="1">ROUND(INDIRECT(ADDRESS(ROW()+(0), COLUMN()+(-3), 1))*INDIRECT(ADDRESS(ROW()+(0), COLUMN()+(-2), 1))/100, 2)</f>
        <v>0.160000</v>
      </c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7.990000</v>
      </c>
      <c r="I12" s="24"/>
      <c r="J12" s="24">
        <f ca="1">ROUND(INDIRECT(ADDRESS(ROW()+(0), COLUMN()+(-3), 1))*INDIRECT(ADDRESS(ROW()+(0), COLUMN()+(-2), 1))/100, 2)</f>
        <v>0.240000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8.230000</v>
      </c>
    </row>
  </sheetData>
  <mergeCells count="19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A13:F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