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<sst xmlns="http://schemas.openxmlformats.org/spreadsheetml/2006/main" count="36" uniqueCount="36">
  <si>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</si>
  <si>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</si>
  <si>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</si>
  <si>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</si>
  <si>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b/>
        <sz val="7.80"/>
        <color rgb="FF000000"/>
        <rFont val="Arial"/>
        <family val="2"/>
      </rPr>
      <t xml:space="preserve">Aço laminado S275JR (Fe430), em peça simples de perfis laminados a quente das séries IPN, IPE, HEB, HEA, HEM e UPN, acabamento galvanizado a quente, moldando elementos de ancoragem, trabalhado em oficina e fixo mecanicamente com parafusos de aço</t>
    </r>
    <r>
      <rPr>
        <sz val="7.80"/>
        <color rgb="FF000000"/>
        <rFont val="Arial"/>
        <family val="2"/>
      </rPr>
      <t xml:space="preserve">, para reforço estrutural colocado a uma altura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</si>
  <si>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</si>
  <si>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</si>
  <si>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</si>
  <si>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</si>
  <si>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</si>
  <si>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</si>
  <si>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mt07ala240la</t>
  </si>
  <si>
    <t xml:space="preserve">kg</t>
  </si>
  <si>
    <t xml:space="preserve">Aço laminado EN 10025 S275JR, em peça simples de perfis laminados a quente das séries IPN, IPE, HEB, HEA, HEM e UPN, acabamento galvanizado a quente, moldando elementos de ancoragem, trabalhado em oficina, fixo em obra mecanicamente, inclusive p/p de parafusos de aço normalizados segundo EN ISO 898-1, aplicado em reforços estruturais.</t>
  </si>
  <si>
    <t xml:space="preserve">mo042</t>
  </si>
  <si>
    <t xml:space="preserve">h</t>
  </si>
  <si>
    <t xml:space="preserve">Oficial de 1ª montador de estrutura metálica.</t>
  </si>
  <si>
    <t xml:space="preserve">mo085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</si>
  <si>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</si>
  <si>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</si>
  <si>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</si>
  <si>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</si>
  <si>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</si>
  <si>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</si>
  <si>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0,10€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</si>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</sst>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7.14" customWidth="1"/>
    <col min="4" max="4" width="21.86" customWidth="1"/>
    <col min="5" max="5" width="26.96" customWidth="1"/>
    <col min="6" max="6" width="10.35" customWidth="1"/>
    <col min="7" max="7" width="5.25" customWidth="1"/>
    <col min="8" max="8" width="6.70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1.980000</v>
      </c>
      <c r="J8" s="16"/>
      <c r="K8" s="16"/>
      <c r="L8" s="16">
        <f ca="1">ROUND(INDIRECT(ADDRESS(ROW()+(0), COLUMN()+(-4), 1))*INDIRECT(ADDRESS(ROW()+(0), COLUMN()+(-3), 1)), 2)</f>
        <v>1.980000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0.034000</v>
      </c>
      <c r="I9" s="20">
        <v>16.080000</v>
      </c>
      <c r="J9" s="20"/>
      <c r="K9" s="20"/>
      <c r="L9" s="20">
        <f ca="1">ROUND(INDIRECT(ADDRESS(ROW()+(0), COLUMN()+(-4), 1))*INDIRECT(ADDRESS(ROW()+(0), COLUMN()+(-3), 1)), 2)</f>
        <v>0.550000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0.034000</v>
      </c>
      <c r="I10" s="24">
        <v>15.620000</v>
      </c>
      <c r="J10" s="24"/>
      <c r="K10" s="24"/>
      <c r="L10" s="24">
        <f ca="1">ROUND(INDIRECT(ADDRESS(ROW()+(0), COLUMN()+(-4), 1))*INDIRECT(ADDRESS(ROW()+(0), COLUMN()+(-3), 1)), 2)</f>
        <v>0.530000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3.060000</v>
      </c>
      <c r="J11" s="16"/>
      <c r="K11" s="16"/>
      <c r="L11" s="16">
        <f ca="1">ROUND(INDIRECT(ADDRESS(ROW()+(0), COLUMN()+(-4), 1))*INDIRECT(ADDRESS(ROW()+(0), COLUMN()+(-3), 1))/100, 2)</f>
        <v>0.060000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3.120000</v>
      </c>
      <c r="J12" s="24"/>
      <c r="K12" s="24"/>
      <c r="L12" s="24">
        <f ca="1">ROUND(INDIRECT(ADDRESS(ROW()+(0), COLUMN()+(-4), 1))*INDIRECT(ADDRESS(ROW()+(0), COLUMN()+(-3), 1))/100, 2)</f>
        <v>0.090000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3.210000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8"/>
      <c r="G17" s="29">
        <v>192005.000000</v>
      </c>
      <c r="H17" s="29"/>
      <c r="I17" s="29"/>
      <c r="J17" s="29">
        <v>192006.000000</v>
      </c>
      <c r="K17" s="29"/>
      <c r="L17" s="29"/>
      <c r="M17" s="29" t="s">
        <v>31</v>
      </c>
    </row>
    <row r="18" spans="1:13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F16"/>
    <mergeCell ref="G16:I16"/>
    <mergeCell ref="J16:L16"/>
    <mergeCell ref="A17:F17"/>
    <mergeCell ref="G17:I18"/>
    <mergeCell ref="J17:L18"/>
    <mergeCell ref="M17:M18"/>
    <mergeCell ref="A18:F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