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<sst xmlns="http://schemas.openxmlformats.org/spreadsheetml/2006/main" count="36" uniqueCount="36">
  <si>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</si>
  <si>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EAZ010</t>
  </si>
  <si>
    <t xml:space="preserve">kg</t>
  </si>
  <si>
    <t xml:space="preserve">Aço laminado a quente para reforço estrutural.</t>
  </si>
  <si>
    <r>
      <rPr>
        <b/>
        <sz val="7.80"/>
        <color rgb="FF000000"/>
        <rFont val="Arial"/>
        <family val="2"/>
      </rPr>
      <t xml:space="preserve">Aço laminado S235JR (Fe360), em peça simples de perfis laminados a quente das séries L, LD, T, redondo, quadrado, rectangular e chapa, acabamento galvanizado a quente, moldando elementos de ancoragem, trabalhado em oficina e fixo mecanicamente com parafusos de aço</t>
    </r>
    <r>
      <rPr>
        <sz val="7.80"/>
        <color rgb="FF000000"/>
        <rFont val="Arial"/>
        <family val="2"/>
      </rPr>
      <t xml:space="preserve">, para reforço estrutural colocado a uma altura de </t>
    </r>
    <r>
      <rPr>
        <b/>
        <sz val="7.80"/>
        <color rgb="FF000000"/>
        <rFont val="Arial"/>
        <family val="2"/>
      </rPr>
      <t xml:space="preserve">mais de 3</t>
    </r>
    <r>
      <rPr>
        <sz val="7.80"/>
        <color rgb="FF000000"/>
        <rFont val="Arial"/>
        <family val="2"/>
      </rPr>
      <t xml:space="preserve"> m.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</si>
  <si>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</si>
  <si>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</si>
  <si>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</si>
  <si>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</si>
  <si>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</si>
  <si>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</si>
  <si>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mt07ala240ha</t>
  </si>
  <si>
    <t xml:space="preserve">kg</t>
  </si>
  <si>
    <t xml:space="preserve">Aço laminado EN 10025 S235JR, em peça simples de perfis laminados a quente das séries L, LD, T, redondo, quadrado, rectangular e chapa, acabamento galvanizado a quente, moldando elementos de ancoragem, trabalhado em oficina, fixo em obra mecanicamente, inclusive p/p de parafusos de aço normalizados segundo EN ISO 898-1, aplicado em reforços estruturais.</t>
  </si>
  <si>
    <t xml:space="preserve">mo042</t>
  </si>
  <si>
    <t xml:space="preserve">h</t>
  </si>
  <si>
    <t xml:space="preserve">Oficial de 1ª montador de estrutura metálica.</t>
  </si>
  <si>
    <t xml:space="preserve">mo085</t>
  </si>
  <si>
    <t xml:space="preserve">h</t>
  </si>
  <si>
    <t xml:space="preserve">Ajudante de montador de estrutura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</si>
  <si>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</si>
  <si>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</si>
  <si>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</si>
  <si>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</si>
  <si>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0,10€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</si>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</sst>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56" customWidth="1"/>
    <col min="4" max="4" width="21.86" customWidth="1"/>
    <col min="5" max="5" width="26.96" customWidth="1"/>
    <col min="6" max="6" width="10.35" customWidth="1"/>
    <col min="7" max="7" width="5.25" customWidth="1"/>
    <col min="8" max="8" width="6.70" customWidth="1"/>
    <col min="9" max="9" width="1.17" customWidth="1"/>
    <col min="10" max="10" width="7.72" customWidth="1"/>
    <col min="11" max="11" width="4.23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2.050000</v>
      </c>
      <c r="J8" s="16"/>
      <c r="K8" s="16"/>
      <c r="L8" s="16">
        <f ca="1">ROUND(INDIRECT(ADDRESS(ROW()+(0), COLUMN()+(-4), 1))*INDIRECT(ADDRESS(ROW()+(0), COLUMN()+(-3), 1)), 2)</f>
        <v>2.050000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0.037000</v>
      </c>
      <c r="I9" s="20">
        <v>16.080000</v>
      </c>
      <c r="J9" s="20"/>
      <c r="K9" s="20"/>
      <c r="L9" s="20">
        <f ca="1">ROUND(INDIRECT(ADDRESS(ROW()+(0), COLUMN()+(-4), 1))*INDIRECT(ADDRESS(ROW()+(0), COLUMN()+(-3), 1)), 2)</f>
        <v>0.590000</v>
      </c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0.037000</v>
      </c>
      <c r="I10" s="24">
        <v>15.620000</v>
      </c>
      <c r="J10" s="24"/>
      <c r="K10" s="24"/>
      <c r="L10" s="24">
        <f ca="1">ROUND(INDIRECT(ADDRESS(ROW()+(0), COLUMN()+(-4), 1))*INDIRECT(ADDRESS(ROW()+(0), COLUMN()+(-3), 1)), 2)</f>
        <v>0.580000</v>
      </c>
      <c r="M10" s="24"/>
    </row>
    <row r="11" spans="1:13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COLUMN()+(3), 1)),INDIRECT(ADDRESS(ROW()+(-2), COLUMN()+(3), 1)),INDIRECT(ADDRESS(ROW()+(-3), COLUMN()+(3), 1))), 2)</f>
        <v>3.220000</v>
      </c>
      <c r="J11" s="16"/>
      <c r="K11" s="16"/>
      <c r="L11" s="16">
        <f ca="1">ROUND(INDIRECT(ADDRESS(ROW()+(0), COLUMN()+(-4), 1))*INDIRECT(ADDRESS(ROW()+(0), COLUMN()+(-3), 1))/100, 2)</f>
        <v>0.060000</v>
      </c>
      <c r="M11" s="16"/>
    </row>
    <row r="12" spans="1:13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COLUMN()+(3), 1)),INDIRECT(ADDRESS(ROW()+(-2), COLUMN()+(3), 1)),INDIRECT(ADDRESS(ROW()+(-3), COLUMN()+(3), 1)),INDIRECT(ADDRESS(ROW()+(-4), COLUMN()+(3), 1))), 2)</f>
        <v>3.280000</v>
      </c>
      <c r="J12" s="24"/>
      <c r="K12" s="24"/>
      <c r="L12" s="24">
        <f ca="1">ROUND(INDIRECT(ADDRESS(ROW()+(0), COLUMN()+(-4), 1))*INDIRECT(ADDRESS(ROW()+(0), COLUMN()+(-3), 1))/100, 2)</f>
        <v>0.100000</v>
      </c>
      <c r="M12" s="24"/>
    </row>
    <row r="13" spans="1:13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6"/>
      <c r="L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3.380000</v>
      </c>
      <c r="M13" s="26"/>
    </row>
    <row r="16" spans="1:13" ht="21.60" thickBot="1" customHeight="1">
      <c r="A16" s="27" t="s">
        <v>26</v>
      </c>
      <c r="B16" s="27"/>
      <c r="C16" s="27"/>
      <c r="D16" s="27"/>
      <c r="E16" s="27"/>
      <c r="F16" s="27"/>
      <c r="G16" s="27" t="s">
        <v>27</v>
      </c>
      <c r="H16" s="27"/>
      <c r="I16" s="27"/>
      <c r="J16" s="27" t="s">
        <v>28</v>
      </c>
      <c r="K16" s="27"/>
      <c r="L16" s="27"/>
      <c r="M16" s="27" t="s">
        <v>29</v>
      </c>
    </row>
    <row r="17" spans="1:13" ht="12.00" thickBot="1" customHeight="1">
      <c r="A17" s="28" t="s">
        <v>30</v>
      </c>
      <c r="B17" s="28"/>
      <c r="C17" s="28"/>
      <c r="D17" s="28"/>
      <c r="E17" s="28"/>
      <c r="F17" s="28"/>
      <c r="G17" s="29">
        <v>192005.000000</v>
      </c>
      <c r="H17" s="29"/>
      <c r="I17" s="29"/>
      <c r="J17" s="29">
        <v>192006.000000</v>
      </c>
      <c r="K17" s="29"/>
      <c r="L17" s="29"/>
      <c r="M17" s="29" t="s">
        <v>31</v>
      </c>
    </row>
    <row r="18" spans="1:13" ht="21.60" thickBot="1" customHeight="1">
      <c r="A18" s="30" t="s">
        <v>32</v>
      </c>
      <c r="B18" s="30"/>
      <c r="C18" s="30"/>
      <c r="D18" s="30"/>
      <c r="E18" s="30"/>
      <c r="F18" s="30"/>
      <c r="G18" s="31"/>
      <c r="H18" s="31"/>
      <c r="I18" s="31"/>
      <c r="J18" s="31"/>
      <c r="K18" s="31"/>
      <c r="L18" s="31"/>
      <c r="M18" s="31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8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A13:G13"/>
    <mergeCell ref="I13:K13"/>
    <mergeCell ref="L13:M13"/>
    <mergeCell ref="A16:F16"/>
    <mergeCell ref="G16:I16"/>
    <mergeCell ref="J16:L16"/>
    <mergeCell ref="A17:F17"/>
    <mergeCell ref="G17:I18"/>
    <mergeCell ref="J17:L18"/>
    <mergeCell ref="M17:M18"/>
    <mergeCell ref="A18:F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