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<sst xmlns="http://schemas.openxmlformats.org/spreadsheetml/2006/main" count="39" uniqueCount="39">
  <si>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</si>
  <si>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EAC020</t>
  </si>
  <si>
    <t xml:space="preserve">m</t>
  </si>
  <si>
    <t xml:space="preserve">Lintel de perfil laminado composto.</t>
  </si>
  <si>
    <r>
      <rPr>
        <sz val="7.80"/>
        <color rgb="FF000000"/>
        <rFont val="Arial"/>
        <family val="2"/>
      </rPr>
      <t xml:space="preserve">Lintel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peça composta </t>
    </r>
    <r>
      <rPr>
        <b/>
        <sz val="7.80"/>
        <color rgb="FF000000"/>
        <rFont val="Arial"/>
        <family val="2"/>
      </rPr>
      <t xml:space="preserve">das séries IPN, IPE, HEB, HEA, HEM, UPN, L, LD e T</t>
    </r>
    <r>
      <rPr>
        <sz val="7.80"/>
        <color rgb="FF000000"/>
        <rFont val="Arial"/>
        <family val="2"/>
      </rPr>
      <t xml:space="preserve"> e chapas metálicas, com um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, no arranque de parede de alvenaria de tijolo do rés-do-chão, fachadas ou muretes.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</si>
  <si>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</si>
  <si>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</si>
  <si>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</si>
  <si>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</si>
  <si>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</si>
  <si>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</si>
  <si>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mt07ala200d</t>
  </si>
  <si>
    <t xml:space="preserve">kg</t>
  </si>
  <si>
    <t xml:space="preserve">Perfil de aço EN 10025 S275JR, das séries IPN, IPE, HEB, HEA, HEM, UPN, L, LD e T, laminado a quente, com recobrimento galvanizado, para aplicações estruturais. Elaborado em oficina e colocado em obra.</t>
  </si>
  <si>
    <t xml:space="preserve">mq08sol020</t>
  </si>
  <si>
    <t xml:space="preserve">h</t>
  </si>
  <si>
    <t xml:space="preserve">Equipamentos e elementos auxiliares para soldadura eléctrica.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</si>
  <si>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</si>
  <si>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</si>
  <si>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</si>
  <si>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</si>
  <si>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</si>
  <si>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</si>
  <si>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</si>
  <si>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</si>
  <si>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</si>
  <si>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</si>
  <si>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1,79€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</si>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</sst>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87" customWidth="1"/>
    <col min="4" max="4" width="21.42" customWidth="1"/>
    <col min="5" max="5" width="27.10" customWidth="1"/>
    <col min="6" max="6" width="10.35" customWidth="1"/>
    <col min="7" max="7" width="5.25" customWidth="1"/>
    <col min="8" max="8" width="6.70" customWidth="1"/>
    <col min="9" max="9" width="1.17" customWidth="1"/>
    <col min="10" max="10" width="7.72" customWidth="1"/>
    <col min="11" max="11" width="4.2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10.000000</v>
      </c>
      <c r="I8" s="16">
        <v>1.920000</v>
      </c>
      <c r="J8" s="16"/>
      <c r="K8" s="16"/>
      <c r="L8" s="16">
        <f ca="1">ROUND(INDIRECT(ADDRESS(ROW()+(0), COLUMN()+(-4), 1))*INDIRECT(ADDRESS(ROW()+(0), COLUMN()+(-3), 1)), 2)</f>
        <v>19.200000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0.161000</v>
      </c>
      <c r="I9" s="20">
        <v>3.100000</v>
      </c>
      <c r="J9" s="20"/>
      <c r="K9" s="20"/>
      <c r="L9" s="20">
        <f ca="1">ROUND(INDIRECT(ADDRESS(ROW()+(0), COLUMN()+(-4), 1))*INDIRECT(ADDRESS(ROW()+(0), COLUMN()+(-3), 1)), 2)</f>
        <v>0.500000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0.168000</v>
      </c>
      <c r="I10" s="20">
        <v>17.690000</v>
      </c>
      <c r="J10" s="20"/>
      <c r="K10" s="20"/>
      <c r="L10" s="20">
        <f ca="1">ROUND(INDIRECT(ADDRESS(ROW()+(0), COLUMN()+(-4), 1))*INDIRECT(ADDRESS(ROW()+(0), COLUMN()+(-3), 1)), 2)</f>
        <v>2.970000</v>
      </c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0.096000</v>
      </c>
      <c r="I11" s="24">
        <v>17.270000</v>
      </c>
      <c r="J11" s="24"/>
      <c r="K11" s="24"/>
      <c r="L11" s="24">
        <f ca="1">ROUND(INDIRECT(ADDRESS(ROW()+(0), COLUMN()+(-4), 1))*INDIRECT(ADDRESS(ROW()+(0), COLUMN()+(-3), 1)), 2)</f>
        <v>1.660000</v>
      </c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COLUMN()+(3), 1)),INDIRECT(ADDRESS(ROW()+(-2), COLUMN()+(3), 1)),INDIRECT(ADDRESS(ROW()+(-3), COLUMN()+(3), 1)),INDIRECT(ADDRESS(ROW()+(-4), COLUMN()+(3), 1))), 2)</f>
        <v>24.330000</v>
      </c>
      <c r="J12" s="16"/>
      <c r="K12" s="16"/>
      <c r="L12" s="16">
        <f ca="1">ROUND(INDIRECT(ADDRESS(ROW()+(0), COLUMN()+(-4), 1))*INDIRECT(ADDRESS(ROW()+(0), COLUMN()+(-3), 1))/100, 2)</f>
        <v>0.490000</v>
      </c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24.820000</v>
      </c>
      <c r="J13" s="24"/>
      <c r="K13" s="24"/>
      <c r="L13" s="24">
        <f ca="1">ROUND(INDIRECT(ADDRESS(ROW()+(0), COLUMN()+(-4), 1))*INDIRECT(ADDRESS(ROW()+(0), COLUMN()+(-3), 1))/100, 2)</f>
        <v>0.740000</v>
      </c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25.560000</v>
      </c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8"/>
      <c r="G18" s="29">
        <v>192005.000000</v>
      </c>
      <c r="H18" s="29"/>
      <c r="I18" s="29"/>
      <c r="J18" s="29">
        <v>192006.000000</v>
      </c>
      <c r="K18" s="29"/>
      <c r="L18" s="29"/>
      <c r="M18" s="29" t="s">
        <v>34</v>
      </c>
    </row>
    <row r="19" spans="1:13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A14:G14"/>
    <mergeCell ref="I14:K14"/>
    <mergeCell ref="L14:M14"/>
    <mergeCell ref="A17:F17"/>
    <mergeCell ref="G17:I17"/>
    <mergeCell ref="J17:L17"/>
    <mergeCell ref="A18:F18"/>
    <mergeCell ref="G18:I19"/>
    <mergeCell ref="J18:L19"/>
    <mergeCell ref="M18:M19"/>
    <mergeCell ref="A19:F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