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<sst xmlns="http://schemas.openxmlformats.org/spreadsheetml/2006/main" count="20" uniqueCount="20">
  <si>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</si>
  <si>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DIG010</t>
  </si>
  <si>
    <t xml:space="preserve">m</t>
  </si>
  <si>
    <t xml:space="preserve">Desmontagem de tubagem de instalação superficial de gás.</t>
  </si>
  <si>
    <r>
      <rPr>
        <sz val="8.25"/>
        <color rgb="FF000000"/>
        <rFont val="Arial"/>
        <family val="2"/>
      </rPr>
      <t xml:space="preserve">Desmontagem de tubos de aço preto de mais de 2" de diâmetro, em instalação superficial de gás, com meios manuais, sem deteriorar os elementos construtivos aos quais estão fixados, e carga manual para camião ou contentor.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</si>
  <si>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</si>
  <si>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</si>
  <si>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</si>
  <si>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</si>
  <si>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</si>
  <si>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</si>
  <si>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mo010</t>
  </si>
  <si>
    <t xml:space="preserve">h</t>
  </si>
  <si>
    <t xml:space="preserve">Oficial de 1ª instalador de gás.</t>
  </si>
  <si>
    <t xml:space="preserve">mo109</t>
  </si>
  <si>
    <t xml:space="preserve">h</t>
  </si>
  <si>
    <t xml:space="preserve">Ajudante de instalador de gás.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</si>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</sst>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61" customWidth="1"/>
    <col min="3" max="3" width="4.42" customWidth="1"/>
    <col min="4" max="4" width="13.60" customWidth="1"/>
    <col min="5" max="5" width="38.25" customWidth="1"/>
    <col min="6" max="6" width="16.15" customWidth="1"/>
    <col min="7" max="7" width="22.44" customWidth="1"/>
    <col min="8" max="8" width="20.5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9" t="s">
        <v>12</v>
      </c>
      <c r="E9" s="7" t="s">
        <v>13</v>
      </c>
      <c r="F9" s="11">
        <v>0.126</v>
      </c>
      <c r="G9" s="13">
        <v>19.38</v>
      </c>
      <c r="H9" s="13">
        <f ca="1">ROUND(INDIRECT(ADDRESS(ROW()+(0), COLUMN()+(-2), 1))*INDIRECT(ADDRESS(ROW()+(0), COLUMN()+(-1), 1)), 2)</f>
        <v>2.44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6" t="s">
        <v>16</v>
      </c>
      <c r="F10" s="17">
        <v>0.126</v>
      </c>
      <c r="G10" s="18">
        <v>18.37</v>
      </c>
      <c r="H10" s="18">
        <f ca="1">ROUND(INDIRECT(ADDRESS(ROW()+(0), COLUMN()+(-2), 1))*INDIRECT(ADDRESS(ROW()+(0), COLUMN()+(-1), 1)), 2)</f>
        <v>2.31</v>
      </c>
    </row>
    <row r="11" spans="1:8" ht="13.50" thickBot="1" customHeight="1">
      <c r="A11" s="16"/>
      <c r="B11" s="16"/>
      <c r="C11" s="16"/>
      <c r="D11" s="19" t="s">
        <v>17</v>
      </c>
      <c r="E11" s="5" t="s">
        <v>18</v>
      </c>
      <c r="F11" s="20">
        <v>2</v>
      </c>
      <c r="G11" s="21">
        <f ca="1">ROUND(SUM(INDIRECT(ADDRESS(ROW()+(-1), COLUMN()+(1), 1)),INDIRECT(ADDRESS(ROW()+(-2), COLUMN()+(1), 1))), 2)</f>
        <v>4.75</v>
      </c>
      <c r="H11" s="21">
        <f ca="1">ROUND(INDIRECT(ADDRESS(ROW()+(0), COLUMN()+(-2), 1))*INDIRECT(ADDRESS(ROW()+(0), COLUMN()+(-1), 1))/100, 2)</f>
        <v>0.1</v>
      </c>
    </row>
    <row r="12" spans="1:8" ht="13.50" thickBot="1" customHeight="1">
      <c r="A12" s="22"/>
      <c r="B12" s="22"/>
      <c r="C12" s="22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4.85</v>
      </c>
    </row>
  </sheetData>
  <mergeCells count="8">
    <mergeCell ref="A1:H1"/>
    <mergeCell ref="C3:H3"/>
    <mergeCell ref="A5:H5"/>
    <mergeCell ref="A8:C8"/>
    <mergeCell ref="A9:C9"/>
    <mergeCell ref="A10:C10"/>
    <mergeCell ref="A11:C11"/>
    <mergeCell ref="A12:C12"/>
  </mergeCells>
  <pageMargins left="0.147638" right="0.147638" top="0.206693" bottom="0.206693" header="0.0" footer="0.0"/>
  <pageSetup paperSize="9" orientation="portrait"/>
  <rowBreaks count="0" manualBreakCount="0">
    </rowBreaks>
</worksheet>
</file>