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<sst xmlns="http://schemas.openxmlformats.org/spreadsheetml/2006/main" count="56" uniqueCount="56">
  <si>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</si>
  <si>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</si>
  <si>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</si>
  <si>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</si>
  <si>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</si>
  <si>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</si>
  <si>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</si>
  <si>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</si>
  <si>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</si>
  <si>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</si>
  <si>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</si>
  <si>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</si>
  <si>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</si>
  <si>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</si>
  <si>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</si>
  <si>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</si>
  <si>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</si>
  <si>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</si>
  <si>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</si>
  <si>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</si>
  <si>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</si>
  <si>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</si>
  <si>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</si>
  <si>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mt20wwa010</t>
  </si>
  <si>
    <t xml:space="preserve">kg</t>
  </si>
  <si>
    <t xml:space="preserve">Cola resina epóxi.</t>
  </si>
  <si>
    <t xml:space="preserve">mt20wwa020</t>
  </si>
  <si>
    <t xml:space="preserve">m</t>
  </si>
  <si>
    <t xml:space="preserve">Vedação com silicone neutro espessura média 7 mm.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</si>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</sst>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60" customWidth="1"/>
    <col min="4" max="4" width="16.32" customWidth="1"/>
    <col min="5" max="5" width="47.65" customWidth="1"/>
    <col min="6" max="6" width="5.10" customWidth="1"/>
    <col min="7" max="7" width="6.85" customWidth="1"/>
    <col min="8" max="8" width="1.17" customWidth="1"/>
    <col min="9" max="9" width="2.48" customWidth="1"/>
    <col min="10" max="10" width="9.47" customWidth="1"/>
    <col min="11" max="11" width="1.02" customWidth="1"/>
    <col min="12" max="12" width="1.75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0.012000</v>
      </c>
      <c r="H9" s="20">
        <v>18.000000</v>
      </c>
      <c r="I9" s="20"/>
      <c r="J9" s="20"/>
      <c r="K9" s="20">
        <f ca="1">ROUND(INDIRECT(ADDRESS(ROW()+(0), COLUMN()+(-4), 1))*INDIRECT(ADDRESS(ROW()+(0), COLUMN()+(-3), 1)), 2)</f>
        <v>0.220000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3.600000</v>
      </c>
      <c r="H10" s="20">
        <v>0.100000</v>
      </c>
      <c r="I10" s="20"/>
      <c r="J10" s="20"/>
      <c r="K10" s="20">
        <f ca="1">ROUND(INDIRECT(ADDRESS(ROW()+(0), COLUMN()+(-4), 1))*INDIRECT(ADDRESS(ROW()+(0), COLUMN()+(-3), 1)), 2)</f>
        <v>0.360000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0.072000</v>
      </c>
      <c r="H11" s="20">
        <v>1.200000</v>
      </c>
      <c r="I11" s="20"/>
      <c r="J11" s="20"/>
      <c r="K11" s="20">
        <f ca="1">ROUND(INDIRECT(ADDRESS(ROW()+(0), COLUMN()+(-4), 1))*INDIRECT(ADDRESS(ROW()+(0), COLUMN()+(-3), 1)), 2)</f>
        <v>0.090000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0.360000</v>
      </c>
      <c r="H12" s="20">
        <v>5.830000</v>
      </c>
      <c r="I12" s="20"/>
      <c r="J12" s="20"/>
      <c r="K12" s="20">
        <f ca="1">ROUND(INDIRECT(ADDRESS(ROW()+(0), COLUMN()+(-4), 1))*INDIRECT(ADDRESS(ROW()+(0), COLUMN()+(-3), 1)), 2)</f>
        <v>2.100000</v>
      </c>
      <c r="L12" s="20"/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2.800000</v>
      </c>
      <c r="H13" s="20">
        <v>0.990000</v>
      </c>
      <c r="I13" s="20"/>
      <c r="J13" s="20"/>
      <c r="K13" s="20">
        <f ca="1">ROUND(INDIRECT(ADDRESS(ROW()+(0), COLUMN()+(-4), 1))*INDIRECT(ADDRESS(ROW()+(0), COLUMN()+(-3), 1)), 2)</f>
        <v>2.770000</v>
      </c>
      <c r="L13" s="20"/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2.800000</v>
      </c>
      <c r="H14" s="20">
        <v>1.200000</v>
      </c>
      <c r="I14" s="20"/>
      <c r="J14" s="20"/>
      <c r="K14" s="20">
        <f ca="1">ROUND(INDIRECT(ADDRESS(ROW()+(0), COLUMN()+(-4), 1))*INDIRECT(ADDRESS(ROW()+(0), COLUMN()+(-3), 1)), 2)</f>
        <v>3.360000</v>
      </c>
      <c r="L14" s="20"/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0.018000</v>
      </c>
      <c r="H15" s="20">
        <v>1.680000</v>
      </c>
      <c r="I15" s="20"/>
      <c r="J15" s="20"/>
      <c r="K15" s="20">
        <f ca="1">ROUND(INDIRECT(ADDRESS(ROW()+(0), COLUMN()+(-4), 1))*INDIRECT(ADDRESS(ROW()+(0), COLUMN()+(-3), 1)), 2)</f>
        <v>0.030000</v>
      </c>
      <c r="L15" s="20"/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0.486000</v>
      </c>
      <c r="H16" s="20">
        <v>16.850000</v>
      </c>
      <c r="I16" s="20"/>
      <c r="J16" s="20"/>
      <c r="K16" s="20">
        <f ca="1">ROUND(INDIRECT(ADDRESS(ROW()+(0), COLUMN()+(-4), 1))*INDIRECT(ADDRESS(ROW()+(0), COLUMN()+(-3), 1)), 2)</f>
        <v>8.190000</v>
      </c>
      <c r="L16" s="20"/>
      <c r="M16" s="20"/>
    </row>
    <row r="17" spans="1:13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0.298000</v>
      </c>
      <c r="H17" s="24">
        <v>15.820000</v>
      </c>
      <c r="I17" s="24"/>
      <c r="J17" s="24"/>
      <c r="K17" s="24">
        <f ca="1">ROUND(INDIRECT(ADDRESS(ROW()+(0), COLUMN()+(-4), 1))*INDIRECT(ADDRESS(ROW()+(0), COLUMN()+(-3), 1)), 2)</f>
        <v>4.710000</v>
      </c>
      <c r="L17" s="24"/>
      <c r="M17" s="24"/>
    </row>
    <row r="18" spans="1:13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21.840000</v>
      </c>
      <c r="I18" s="16"/>
      <c r="J18" s="16"/>
      <c r="K18" s="16">
        <f ca="1">ROUND(INDIRECT(ADDRESS(ROW()+(0), COLUMN()+(-4), 1))*INDIRECT(ADDRESS(ROW()+(0), COLUMN()+(-3), 1))/100, 2)</f>
        <v>0.440000</v>
      </c>
      <c r="L18" s="16"/>
      <c r="M18" s="16"/>
    </row>
    <row r="19" spans="1:13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22.280000</v>
      </c>
      <c r="I19" s="24"/>
      <c r="J19" s="24"/>
      <c r="K19" s="24">
        <f ca="1">ROUND(INDIRECT(ADDRESS(ROW()+(0), COLUMN()+(-4), 1))*INDIRECT(ADDRESS(ROW()+(0), COLUMN()+(-3), 1))/100, 2)</f>
        <v>0.670000</v>
      </c>
      <c r="L19" s="24"/>
      <c r="M19" s="24"/>
    </row>
    <row r="20" spans="1:13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6"/>
      <c r="K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22.950000</v>
      </c>
      <c r="L20" s="28"/>
      <c r="M20" s="28"/>
    </row>
    <row r="23" spans="1:13" ht="21.60" thickBot="1" customHeight="1">
      <c r="A23" s="29" t="s">
        <v>46</v>
      </c>
      <c r="B23" s="29"/>
      <c r="C23" s="29"/>
      <c r="D23" s="29"/>
      <c r="E23" s="29"/>
      <c r="F23" s="29" t="s">
        <v>47</v>
      </c>
      <c r="G23" s="29"/>
      <c r="H23" s="29"/>
      <c r="I23" s="29" t="s">
        <v>48</v>
      </c>
      <c r="J23" s="29"/>
      <c r="K23" s="29"/>
      <c r="L23" s="29"/>
      <c r="M23" s="29" t="s">
        <v>49</v>
      </c>
    </row>
    <row r="24" spans="1:13" ht="12.00" thickBot="1" customHeight="1">
      <c r="A24" s="30" t="s">
        <v>50</v>
      </c>
      <c r="B24" s="30"/>
      <c r="C24" s="30"/>
      <c r="D24" s="30"/>
      <c r="E24" s="30"/>
      <c r="F24" s="31">
        <v>172012.000000</v>
      </c>
      <c r="G24" s="31"/>
      <c r="H24" s="31"/>
      <c r="I24" s="31">
        <v>172013.000000</v>
      </c>
      <c r="J24" s="31"/>
      <c r="K24" s="31"/>
      <c r="L24" s="31"/>
      <c r="M24" s="31" t="s">
        <v>51</v>
      </c>
    </row>
    <row r="25" spans="1:13" ht="21.60" thickBot="1" customHeight="1">
      <c r="A25" s="32" t="s">
        <v>52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  <c r="L25" s="33"/>
      <c r="M25" s="33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60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C16:F16"/>
    <mergeCell ref="H16:J16"/>
    <mergeCell ref="K16:M16"/>
    <mergeCell ref="C17:F17"/>
    <mergeCell ref="H17:J17"/>
    <mergeCell ref="K17:M17"/>
    <mergeCell ref="C18:F18"/>
    <mergeCell ref="H18:J18"/>
    <mergeCell ref="K18:M18"/>
    <mergeCell ref="C19:F19"/>
    <mergeCell ref="H19:J19"/>
    <mergeCell ref="K19:M19"/>
    <mergeCell ref="C20:F20"/>
    <mergeCell ref="H20:J20"/>
    <mergeCell ref="K20:M20"/>
    <mergeCell ref="A23:E23"/>
    <mergeCell ref="F23:H23"/>
    <mergeCell ref="I23:L23"/>
    <mergeCell ref="A24:E24"/>
    <mergeCell ref="F24:H25"/>
    <mergeCell ref="I24:L25"/>
    <mergeCell ref="M24:M25"/>
    <mergeCell ref="A25:E25"/>
    <mergeCell ref="A28:M28"/>
    <mergeCell ref="A29:M29"/>
    <mergeCell ref="A30:M30"/>
  </mergeCells>
  <pageMargins left="0.620079" right="0.472441" top="0.472441" bottom="0.472441" header="0.0" footer="0.0"/>
  <pageSetup paperSize="9" orientation="portrait"/>
  <rowBreaks count="0" manualBreakCount="0">
    </rowBreaks>
</worksheet>
</file>