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<sst xmlns="http://schemas.openxmlformats.org/spreadsheetml/2006/main" count="56" uniqueCount="56">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</sst>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79" customWidth="1"/>
    <col min="4" max="4" width="18.51" customWidth="1"/>
    <col min="5" max="5" width="41.82" customWidth="1"/>
    <col min="6" max="6" width="1.46" customWidth="1"/>
    <col min="7" max="7" width="5.54" customWidth="1"/>
    <col min="8" max="8" width="5.68" customWidth="1"/>
    <col min="9" max="9" width="0.73" customWidth="1"/>
    <col min="10" max="10" width="1.17" customWidth="1"/>
    <col min="11" max="11" width="10.78" customWidth="1"/>
    <col min="12" max="12" width="1.1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4"/>
      <c r="J8" s="16">
        <v>1.500000</v>
      </c>
      <c r="K8" s="16"/>
      <c r="L8" s="16"/>
      <c r="M8" s="16">
        <f ca="1">ROUND(INDIRECT(ADDRESS(ROW()+(0), COLUMN()+(-5), 1))*INDIRECT(ADDRESS(ROW()+(0), COLUMN()+(-3),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0.009000</v>
      </c>
      <c r="I9" s="19"/>
      <c r="J9" s="20">
        <v>18.000000</v>
      </c>
      <c r="K9" s="20"/>
      <c r="L9" s="20"/>
      <c r="M9" s="20">
        <f ca="1">ROUND(INDIRECT(ADDRESS(ROW()+(0), COLUMN()+(-5), 1))*INDIRECT(ADDRESS(ROW()+(0), COLUMN()+(-3), 1)), 2)</f>
        <v>0.160000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2.280000</v>
      </c>
      <c r="I10" s="19"/>
      <c r="J10" s="20">
        <v>0.100000</v>
      </c>
      <c r="K10" s="20"/>
      <c r="L10" s="20"/>
      <c r="M10" s="20">
        <f ca="1">ROUND(INDIRECT(ADDRESS(ROW()+(0), COLUMN()+(-5), 1))*INDIRECT(ADDRESS(ROW()+(0), COLUMN()+(-3), 1)), 2)</f>
        <v>0.230000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0.046000</v>
      </c>
      <c r="I11" s="19"/>
      <c r="J11" s="20">
        <v>1.200000</v>
      </c>
      <c r="K11" s="20"/>
      <c r="L11" s="20"/>
      <c r="M11" s="20">
        <f ca="1">ROUND(INDIRECT(ADDRESS(ROW()+(0), COLUMN()+(-5), 1))*INDIRECT(ADDRESS(ROW()+(0), COLUMN()+(-3), 1)), 2)</f>
        <v>0.060000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19"/>
      <c r="J12" s="20">
        <v>157.000000</v>
      </c>
      <c r="K12" s="20"/>
      <c r="L12" s="20"/>
      <c r="M12" s="20">
        <f ca="1">ROUND(INDIRECT(ADDRESS(ROW()+(0), COLUMN()+(-5), 1))*INDIRECT(ADDRESS(ROW()+(0), COLUMN()+(-3), 1)), 2)</f>
        <v>0.160000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0.038000</v>
      </c>
      <c r="I13" s="19"/>
      <c r="J13" s="20">
        <v>2.470000</v>
      </c>
      <c r="K13" s="20"/>
      <c r="L13" s="20"/>
      <c r="M13" s="20">
        <f ca="1">ROUND(INDIRECT(ADDRESS(ROW()+(0), COLUMN()+(-5), 1))*INDIRECT(ADDRESS(ROW()+(0), COLUMN()+(-3), 1)), 2)</f>
        <v>0.090000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19"/>
      <c r="J14" s="20">
        <v>8.820000</v>
      </c>
      <c r="K14" s="20"/>
      <c r="L14" s="20"/>
      <c r="M14" s="20">
        <f ca="1">ROUND(INDIRECT(ADDRESS(ROW()+(0), COLUMN()+(-5), 1))*INDIRECT(ADDRESS(ROW()+(0), COLUMN()+(-3), 1)), 2)</f>
        <v>0.880000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0.017000</v>
      </c>
      <c r="I15" s="19"/>
      <c r="J15" s="20">
        <v>1.680000</v>
      </c>
      <c r="K15" s="20"/>
      <c r="L15" s="20"/>
      <c r="M15" s="20">
        <f ca="1">ROUND(INDIRECT(ADDRESS(ROW()+(0), COLUMN()+(-5), 1))*INDIRECT(ADDRESS(ROW()+(0), COLUMN()+(-3), 1)), 2)</f>
        <v>0.030000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0.475000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8.000000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0.267000</v>
      </c>
      <c r="I17" s="23"/>
      <c r="J17" s="24">
        <v>15.820000</v>
      </c>
      <c r="K17" s="24"/>
      <c r="L17" s="24"/>
      <c r="M17" s="24">
        <f ca="1">ROUND(INDIRECT(ADDRESS(ROW()+(0), COLUMN()+(-5), 1))*INDIRECT(ADDRESS(ROW()+(0), COLUMN()+(-3), 1)), 2)</f>
        <v>4.220000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4"/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13.840000</v>
      </c>
      <c r="K18" s="16"/>
      <c r="L18" s="16"/>
      <c r="M18" s="16">
        <f ca="1">ROUND(INDIRECT(ADDRESS(ROW()+(0), COLUMN()+(-5), 1))*INDIRECT(ADDRESS(ROW()+(0), COLUMN()+(-3), 1))/100, 2)</f>
        <v>0.280000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3"/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14.120000</v>
      </c>
      <c r="K19" s="24"/>
      <c r="L19" s="24"/>
      <c r="M19" s="24">
        <f ca="1">ROUND(INDIRECT(ADDRESS(ROW()+(0), COLUMN()+(-5), 1))*INDIRECT(ADDRESS(ROW()+(0), COLUMN()+(-3), 1))/100, 2)</f>
        <v>0.420000</v>
      </c>
      <c r="N19" s="24"/>
    </row>
    <row r="20" spans="1:14" ht="12.00" thickBot="1" customHeight="1">
      <c r="A20" s="25"/>
      <c r="B20" s="26"/>
      <c r="C20" s="26"/>
      <c r="D20" s="26"/>
      <c r="E20" s="26"/>
      <c r="F20" s="26"/>
      <c r="G20" s="26"/>
      <c r="H20" s="27"/>
      <c r="I20" s="27"/>
      <c r="J20" s="6" t="s">
        <v>45</v>
      </c>
      <c r="K20" s="6"/>
      <c r="L20" s="6"/>
      <c r="M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14.540000</v>
      </c>
      <c r="N20" s="28"/>
    </row>
    <row r="23" spans="1:14" ht="21.60" thickBot="1" customHeight="1">
      <c r="A23" s="29" t="s">
        <v>46</v>
      </c>
      <c r="B23" s="29"/>
      <c r="C23" s="29"/>
      <c r="D23" s="29"/>
      <c r="E23" s="29"/>
      <c r="F23" s="29"/>
      <c r="G23" s="29" t="s">
        <v>47</v>
      </c>
      <c r="H23" s="29"/>
      <c r="I23" s="29"/>
      <c r="J23" s="29"/>
      <c r="K23" s="29" t="s">
        <v>48</v>
      </c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0"/>
      <c r="G24" s="31">
        <v>172012.000000</v>
      </c>
      <c r="H24" s="31"/>
      <c r="I24" s="31"/>
      <c r="J24" s="31"/>
      <c r="K24" s="31">
        <v>172013.000000</v>
      </c>
      <c r="L24" s="31"/>
      <c r="M24" s="31"/>
      <c r="N24" s="31" t="s">
        <v>51</v>
      </c>
    </row>
    <row r="25" spans="1:14" ht="21.60" thickBot="1" customHeight="1">
      <c r="A25" s="32" t="s">
        <v>52</v>
      </c>
      <c r="B25" s="32"/>
      <c r="C25" s="32"/>
      <c r="D25" s="32"/>
      <c r="E25" s="32"/>
      <c r="F25" s="32"/>
      <c r="G25" s="33"/>
      <c r="H25" s="33"/>
      <c r="I25" s="33"/>
      <c r="J25" s="33"/>
      <c r="K25" s="33"/>
      <c r="L25" s="33"/>
      <c r="M25" s="33"/>
      <c r="N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