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<sst xmlns="http://schemas.openxmlformats.org/spreadsheetml/2006/main" count="37" uniqueCount="37">
  <si>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</si>
  <si>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CZX040</t>
  </si>
  <si>
    <t xml:space="preserve">m³</t>
  </si>
  <si>
    <t xml:space="preserve">Enchimento com tijolo cerâmico maciço e argamassa expansiva, em reforço de fundação.</t>
  </si>
  <si>
    <r>
      <rPr>
        <sz val="8.25"/>
        <color rgb="FF000000"/>
        <rFont val="Arial"/>
        <family val="2"/>
      </rPr>
      <t xml:space="preserve">Enchimento com tijolo cerâmico maciço assente com argamassa expansiva, sem retracção, de alta resistência inicial, através da colocação das peças a mata-juntas até preencher o espaço resultante entre a fundação existente e a nova fundação, após finalizar a fase de betonagem durante os trabalhos de reforço da fundação, realizados por tramos alternados, em fases sucessivas.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</si>
  <si>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</si>
  <si>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</si>
  <si>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</si>
  <si>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</si>
  <si>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</si>
  <si>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</si>
  <si>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mt09rec020</t>
  </si>
  <si>
    <t xml:space="preserve">kg</t>
  </si>
  <si>
    <t xml:space="preserve">Argamassa fluida à base de cimento, ligeiramente expansiva (3% do volume), para espessuras compreendidas entre 10 e 30 mm, com 95 MPa de resistência à flexão-tracção e 10 MPa de resistência à compressão aos 28 dias, para enchimentos em reforços de fundações.</t>
  </si>
  <si>
    <t xml:space="preserve">mt04lma010b</t>
  </si>
  <si>
    <t xml:space="preserve">Ud</t>
  </si>
  <si>
    <t xml:space="preserve">Tijolo cerâmico maciço de elaboração mecânica, para revestir, 25x12x5 cm, para utilização em alvenaria protegida (peça P), densidade 2300 kg/m³, segundo NP EN 771-1.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</si>
  <si>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</si>
  <si>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</si>
  <si>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</si>
  <si>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</si>
  <si>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</si>
  <si>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</si>
  <si>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</si>
  <si>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</si>
  <si>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20,51€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</si>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</sst>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29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531</v>
      </c>
      <c r="H9" s="11"/>
      <c r="I9" s="13">
        <v>0.61</v>
      </c>
      <c r="J9" s="13">
        <f ca="1">ROUND(INDIRECT(ADDRESS(ROW()+(0), COLUMN()+(-3), 1))*INDIRECT(ADDRESS(ROW()+(0), COLUMN()+(-1), 1)), 2)</f>
        <v>323.91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502.959</v>
      </c>
      <c r="H10" s="16"/>
      <c r="I10" s="17">
        <v>0.51</v>
      </c>
      <c r="J10" s="17">
        <f ca="1">ROUND(INDIRECT(ADDRESS(ROW()+(0), COLUMN()+(-3), 1))*INDIRECT(ADDRESS(ROW()+(0), COLUMN()+(-1), 1)), 2)</f>
        <v>256.51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12.482</v>
      </c>
      <c r="H11" s="16"/>
      <c r="I11" s="17">
        <v>24.63</v>
      </c>
      <c r="J11" s="17">
        <f ca="1">ROUND(INDIRECT(ADDRESS(ROW()+(0), COLUMN()+(-3), 1))*INDIRECT(ADDRESS(ROW()+(0), COLUMN()+(-1), 1)), 2)</f>
        <v>307.43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5.052</v>
      </c>
      <c r="H12" s="20"/>
      <c r="I12" s="21">
        <v>23.29</v>
      </c>
      <c r="J12" s="21">
        <f ca="1">ROUND(INDIRECT(ADDRESS(ROW()+(0), COLUMN()+(-3), 1))*INDIRECT(ADDRESS(ROW()+(0), COLUMN()+(-1), 1)), 2)</f>
        <v>117.66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1005.51</v>
      </c>
      <c r="J13" s="24">
        <f ca="1">ROUND(INDIRECT(ADDRESS(ROW()+(0), COLUMN()+(-3), 1))*INDIRECT(ADDRESS(ROW()+(0), COLUMN()+(-1), 1))/100, 2)</f>
        <v>20.11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1025.62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1.06202e+06</v>
      </c>
      <c r="G18" s="31"/>
      <c r="H18" s="31">
        <v>1.06202e+06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