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<sst xmlns="http://schemas.openxmlformats.org/spreadsheetml/2006/main" count="26" uniqueCount="26">
  <si>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</si>
  <si>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CZT020</t>
  </si>
  <si>
    <t xml:space="preserve">m²</t>
  </si>
  <si>
    <t xml:space="preserve">Consolidação do terreno localizado abaixo do massame de betão, com injecções de resinas expansivas.</t>
  </si>
  <si>
    <r>
      <rPr>
        <sz val="8.25"/>
        <color rgb="FF000000"/>
        <rFont val="Arial"/>
        <family val="2"/>
      </rPr>
      <t xml:space="preserve">Consolidação do terreno localizado abaixo do massame de betão, com injecções de resinas expansivas, rendimento 1,25 kg/m², através de perfurações que atravessam o massame existente, de 1 a 1,4 cm de diâmetro, formando uma retícula com uma separação máxima entre as perfurações de 1,5 m, enchendo os vazios do terreno, estabilizando-o e aumentando a sua capacidade de carga até alcançar as necessidades obtidas segundo estudo prévio de transmissão de cargas, com um grau de complexidade baixo.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</si>
  <si>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</si>
  <si>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</si>
  <si>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</si>
  <si>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</si>
  <si>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</si>
  <si>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</si>
  <si>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mt07www010</t>
  </si>
  <si>
    <t xml:space="preserve">kg</t>
  </si>
  <si>
    <t xml:space="preserve">Resina expansiva, para consolidação do terreno através de injecção.</t>
  </si>
  <si>
    <t xml:space="preserve">mq03mpi020a</t>
  </si>
  <si>
    <t xml:space="preserve">h</t>
  </si>
  <si>
    <t xml:space="preserve">Equipamento completo para realização de injecções de resinas expansivas à pressão, através da utilização de tubos-manguito.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</si>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</sst>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10.91</v>
      </c>
      <c r="H9" s="13">
        <f ca="1">ROUND(INDIRECT(ADDRESS(ROW()+(0), COLUMN()+(-2), 1))*INDIRECT(ADDRESS(ROW()+(0), COLUMN()+(-1), 1)), 2)</f>
        <v>13.64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0.268</v>
      </c>
      <c r="G10" s="17">
        <v>107</v>
      </c>
      <c r="H10" s="17">
        <f ca="1">ROUND(INDIRECT(ADDRESS(ROW()+(0), COLUMN()+(-2), 1))*INDIRECT(ADDRESS(ROW()+(0), COLUMN()+(-1), 1)), 2)</f>
        <v>28.68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1.04</v>
      </c>
      <c r="G11" s="17">
        <v>25.68</v>
      </c>
      <c r="H11" s="17">
        <f ca="1">ROUND(INDIRECT(ADDRESS(ROW()+(0), COLUMN()+(-2), 1))*INDIRECT(ADDRESS(ROW()+(0), COLUMN()+(-1), 1)), 2)</f>
        <v>26.71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1.04</v>
      </c>
      <c r="G12" s="21">
        <v>25.06</v>
      </c>
      <c r="H12" s="21">
        <f ca="1">ROUND(INDIRECT(ADDRESS(ROW()+(0), COLUMN()+(-2), 1))*INDIRECT(ADDRESS(ROW()+(0), COLUMN()+(-1), 1)), 2)</f>
        <v>26.06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95.09</v>
      </c>
      <c r="H13" s="24">
        <f ca="1">ROUND(INDIRECT(ADDRESS(ROW()+(0), COLUMN()+(-2), 1))*INDIRECT(ADDRESS(ROW()+(0), COLUMN()+(-1), 1))/100, 2)</f>
        <v>1.9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96.99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