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<sst xmlns="http://schemas.openxmlformats.org/spreadsheetml/2006/main" count="37" uniqueCount="37">
  <si>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</si>
  <si>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CSV020</t>
  </si>
  <si>
    <t xml:space="preserve">m²</t>
  </si>
  <si>
    <t xml:space="preserve">Sistema de cofragem em sapata contínua.</t>
  </si>
  <si>
    <r>
      <rPr>
        <b/>
        <sz val="7.80"/>
        <color rgb="FF000000"/>
        <rFont val="Arial"/>
        <family val="2"/>
      </rPr>
      <t xml:space="preserve">Formação de cofragem perdida de alvenaria de bloco de betão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20 cm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sapata contínua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</si>
  <si>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</si>
  <si>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</si>
  <si>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</si>
  <si>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</si>
  <si>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</si>
  <si>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</si>
  <si>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mt02bhg010d</t>
  </si>
  <si>
    <t xml:space="preserve">Ud</t>
  </si>
  <si>
    <t xml:space="preserve">Bloco furado de betão, para revestir, cor cinzento, 40x20x20 cm, resistência normalizada R10 (10 N/mm²), inclusive p/p de peças especiais: blocos lintel e meios blocos. Segundo EN 771-3.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</si>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</sst>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1.89" customWidth="1"/>
    <col min="4" max="4" width="1.89" customWidth="1"/>
    <col min="5" max="5" width="66.01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12.600000</v>
      </c>
      <c r="H8" s="16">
        <v>0.760000</v>
      </c>
      <c r="I8" s="16"/>
      <c r="J8" s="16">
        <f ca="1">ROUND(INDIRECT(ADDRESS(ROW()+(0), COLUMN()+(-3), 1))*INDIRECT(ADDRESS(ROW()+(0), COLUMN()+(-2), 1)), 2)</f>
        <v>9.580000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115.300000</v>
      </c>
      <c r="I9" s="20"/>
      <c r="J9" s="20">
        <f ca="1">ROUND(INDIRECT(ADDRESS(ROW()+(0), COLUMN()+(-3), 1))*INDIRECT(ADDRESS(ROW()+(0), COLUMN()+(-2), 1)), 2)</f>
        <v>1.040000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0.707000</v>
      </c>
      <c r="H10" s="20">
        <v>16.850000</v>
      </c>
      <c r="I10" s="20"/>
      <c r="J10" s="20">
        <f ca="1">ROUND(INDIRECT(ADDRESS(ROW()+(0), COLUMN()+(-3), 1))*INDIRECT(ADDRESS(ROW()+(0), COLUMN()+(-2), 1)), 2)</f>
        <v>11.910000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0.353000</v>
      </c>
      <c r="H11" s="24">
        <v>15.820000</v>
      </c>
      <c r="I11" s="24"/>
      <c r="J11" s="24">
        <f ca="1">ROUND(INDIRECT(ADDRESS(ROW()+(0), COLUMN()+(-3), 1))*INDIRECT(ADDRESS(ROW()+(0), COLUMN()+(-2), 1)), 2)</f>
        <v>5.580000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28.110000</v>
      </c>
      <c r="I12" s="16"/>
      <c r="J12" s="16">
        <f ca="1">ROUND(INDIRECT(ADDRESS(ROW()+(0), COLUMN()+(-3), 1))*INDIRECT(ADDRESS(ROW()+(0), COLUMN()+(-2), 1))/100, 2)</f>
        <v>0.560000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28.670000</v>
      </c>
      <c r="I13" s="24"/>
      <c r="J13" s="24">
        <f ca="1">ROUND(INDIRECT(ADDRESS(ROW()+(0), COLUMN()+(-3), 1))*INDIRECT(ADDRESS(ROW()+(0), COLUMN()+(-2), 1))/100, 2)</f>
        <v>0.860000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29.530000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122012.000000</v>
      </c>
      <c r="G18" s="31"/>
      <c r="H18" s="31"/>
      <c r="I18" s="31">
        <v>122013.000000</v>
      </c>
      <c r="J18" s="31"/>
      <c r="K18" s="31"/>
    </row>
    <row r="19" spans="1:11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