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<sst xmlns="http://schemas.openxmlformats.org/spreadsheetml/2006/main" count="37" uniqueCount="37">
  <si>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</si>
  <si>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</si>
  <si>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</si>
  <si>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cofragem em ensoleiramento geral.</t>
  </si>
  <si>
    <r>
      <rPr>
        <b/>
        <sz val="7.80"/>
        <color rgb="FF000000"/>
        <rFont val="Arial"/>
        <family val="2"/>
      </rPr>
      <t xml:space="preserve">Formação de cofragem perdida de alvenaria de bloco de betão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20 cm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ensoleiramento geral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</si>
  <si>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</si>
  <si>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</si>
  <si>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</si>
  <si>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</si>
  <si>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</si>
  <si>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</si>
  <si>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mt02bhg010d</t>
  </si>
  <si>
    <t xml:space="preserve">Ud</t>
  </si>
  <si>
    <t xml:space="preserve">Bloco furado de betão, para revestir, cor cinzento, 40x20x20 cm, resistência normalizada R10 (10 N/mm²), inclusive p/p de peças especiais: blocos lintel e meios blocos. Segundo EN 771-3.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</si>
  <si>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</si>
  <si>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</si>
  <si>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</si>
  <si>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</si>
  <si>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</si>
  <si>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</si>
  <si>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</si>
  <si>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</si>
  <si>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</si>
  <si>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</si>
  <si>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</si>
  <si>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</si>
  <si>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</si>
  <si>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</si>
  <si>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</si>
  <si>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</si>
  <si>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</si>
  <si>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</si>
  <si>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771-3:2011</t>
  </si>
  <si>
    <t xml:space="preserve">Especificações para unidades de alvenaria - Parte 3:  Blocos de betão de agregados (densos e leves)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</si>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</sst>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75" customWidth="1"/>
    <col min="4" max="4" width="2.04" customWidth="1"/>
    <col min="5" max="5" width="66.01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12.600000</v>
      </c>
      <c r="H8" s="16">
        <v>0.760000</v>
      </c>
      <c r="I8" s="16"/>
      <c r="J8" s="16">
        <f ca="1">ROUND(INDIRECT(ADDRESS(ROW()+(0), COLUMN()+(-3), 1))*INDIRECT(ADDRESS(ROW()+(0), COLUMN()+(-2), 1)), 2)</f>
        <v>9.580000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0.009000</v>
      </c>
      <c r="H9" s="20">
        <v>115.300000</v>
      </c>
      <c r="I9" s="20"/>
      <c r="J9" s="20">
        <f ca="1">ROUND(INDIRECT(ADDRESS(ROW()+(0), COLUMN()+(-3), 1))*INDIRECT(ADDRESS(ROW()+(0), COLUMN()+(-2), 1)), 2)</f>
        <v>1.040000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0.636000</v>
      </c>
      <c r="H10" s="20">
        <v>16.850000</v>
      </c>
      <c r="I10" s="20"/>
      <c r="J10" s="20">
        <f ca="1">ROUND(INDIRECT(ADDRESS(ROW()+(0), COLUMN()+(-3), 1))*INDIRECT(ADDRESS(ROW()+(0), COLUMN()+(-2), 1)), 2)</f>
        <v>10.720000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0.318000</v>
      </c>
      <c r="H11" s="24">
        <v>15.820000</v>
      </c>
      <c r="I11" s="24"/>
      <c r="J11" s="24">
        <f ca="1">ROUND(INDIRECT(ADDRESS(ROW()+(0), COLUMN()+(-3), 1))*INDIRECT(ADDRESS(ROW()+(0), COLUMN()+(-2), 1)), 2)</f>
        <v>5.030000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26.370000</v>
      </c>
      <c r="I12" s="16"/>
      <c r="J12" s="16">
        <f ca="1">ROUND(INDIRECT(ADDRESS(ROW()+(0), COLUMN()+(-3), 1))*INDIRECT(ADDRESS(ROW()+(0), COLUMN()+(-2), 1))/100, 2)</f>
        <v>0.530000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26.900000</v>
      </c>
      <c r="I13" s="24"/>
      <c r="J13" s="24">
        <f ca="1">ROUND(INDIRECT(ADDRESS(ROW()+(0), COLUMN()+(-3), 1))*INDIRECT(ADDRESS(ROW()+(0), COLUMN()+(-2), 1))/100, 2)</f>
        <v>0.810000</v>
      </c>
      <c r="K13" s="24"/>
    </row>
    <row r="14" spans="1:11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27.710000</v>
      </c>
      <c r="K14" s="28"/>
    </row>
    <row r="17" spans="1:11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 t="s">
        <v>31</v>
      </c>
    </row>
    <row r="18" spans="1:11" ht="12.00" thickBot="1" customHeight="1">
      <c r="A18" s="30" t="s">
        <v>32</v>
      </c>
      <c r="B18" s="30"/>
      <c r="C18" s="30"/>
      <c r="D18" s="30"/>
      <c r="E18" s="30"/>
      <c r="F18" s="31">
        <v>122012.000000</v>
      </c>
      <c r="G18" s="31"/>
      <c r="H18" s="31"/>
      <c r="I18" s="31">
        <v>122013.000000</v>
      </c>
      <c r="J18" s="31"/>
      <c r="K18" s="31"/>
    </row>
    <row r="19" spans="1:11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