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<sst xmlns="http://schemas.openxmlformats.org/spreadsheetml/2006/main" count="72" uniqueCount="72">
  <si>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</si>
  <si>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ANS020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</si>
  <si>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</si>
  <si>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</si>
  <si>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módulos de polipropileno reciclado, realizada com betão C25/30 (XC1(P); D12; S3; Cl 0,4) fabricado em central, e betonagem com grua, e malha electrossoldada AR50 100x300 mm de aço A500 EL como armadura de distribuição, colocada sobre separadores homologados em camada de compressão de 4 cm de espessura; com juntas de retracção de 5 mm de espessura, através de corte com disco de diamante; apoiada toda ela sobre base de betão de limpeza. Inclusive painel de poliestireno expandido de 3 cm de espessura, para a execução de juntas de retracção.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</si>
  <si>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</si>
  <si>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</si>
  <si>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</si>
  <si>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</si>
  <si>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</si>
  <si>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</si>
  <si>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</si>
  <si>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</si>
  <si>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</si>
  <si>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mt07aco040c</t>
  </si>
  <si>
    <t xml:space="preserve">kg</t>
  </si>
  <si>
    <t xml:space="preserve">Armadura elaborada em fábrica com aço em varões nervurados, A500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</si>
  <si>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</si>
  <si>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</si>
  <si>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</si>
  <si>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</si>
  <si>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</si>
  <si>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</si>
  <si>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</si>
  <si>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</si>
  <si>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</si>
  <si>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mt07aco020o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</si>
  <si>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</si>
  <si>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</si>
  <si>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</si>
  <si>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</si>
  <si>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</si>
  <si>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</si>
  <si>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</si>
  <si>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</si>
  <si>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</si>
  <si>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</si>
  <si>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</si>
  <si>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</si>
  <si>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</si>
  <si>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</si>
  <si>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</si>
  <si>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</si>
  <si>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</si>
  <si>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</si>
  <si>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</si>
  <si>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</si>
  <si>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</si>
  <si>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</si>
  <si>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</si>
  <si>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</si>
  <si>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</si>
  <si>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</si>
  <si>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</si>
  <si>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</si>
  <si>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</si>
  <si>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</si>
  <si>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</si>
  <si>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</si>
  <si>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</si>
  <si>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</si>
  <si>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2,37€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</si>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</sst>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9.64</v>
      </c>
      <c r="J9" s="13">
        <f ca="1">ROUND(INDIRECT(ADDRESS(ROW()+(0), COLUMN()+(-3), 1))*INDIRECT(ADDRESS(ROW()+(0), COLUMN()+(-1), 1)), 2)</f>
        <v>10.12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0.79</v>
      </c>
      <c r="J10" s="17">
        <f ca="1">ROUND(INDIRECT(ADDRESS(ROW()+(0), COLUMN()+(-3), 1))*INDIRECT(ADDRESS(ROW()+(0), COLUMN()+(-1), 1)), 2)</f>
        <v>1.58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1.1</v>
      </c>
      <c r="J11" s="17">
        <f ca="1">ROUND(INDIRECT(ADDRESS(ROW()+(0), COLUMN()+(-3), 1))*INDIRECT(ADDRESS(ROW()+(0), COLUMN()+(-1), 1)), 2)</f>
        <v>0.01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1.1</v>
      </c>
      <c r="H12" s="16"/>
      <c r="I12" s="17">
        <v>2.14</v>
      </c>
      <c r="J12" s="17">
        <f ca="1">ROUND(INDIRECT(ADDRESS(ROW()+(0), COLUMN()+(-3), 1))*INDIRECT(ADDRESS(ROW()+(0), COLUMN()+(-1), 1)), 2)</f>
        <v>2.35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0.097</v>
      </c>
      <c r="H13" s="16"/>
      <c r="I13" s="17">
        <v>83.08</v>
      </c>
      <c r="J13" s="17">
        <f ca="1">ROUND(INDIRECT(ADDRESS(ROW()+(0), COLUMN()+(-3), 1))*INDIRECT(ADDRESS(ROW()+(0), COLUMN()+(-1), 1)), 2)</f>
        <v>8.06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0.08</v>
      </c>
      <c r="J14" s="17">
        <f ca="1">ROUND(INDIRECT(ADDRESS(ROW()+(0), COLUMN()+(-3), 1))*INDIRECT(ADDRESS(ROW()+(0), COLUMN()+(-1), 1)), 2)</f>
        <v>0.08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0.092</v>
      </c>
      <c r="H15" s="16"/>
      <c r="I15" s="17">
        <v>2.01</v>
      </c>
      <c r="J15" s="17">
        <f ca="1">ROUND(INDIRECT(ADDRESS(ROW()+(0), COLUMN()+(-3), 1))*INDIRECT(ADDRESS(ROW()+(0), COLUMN()+(-1), 1)), 2)</f>
        <v>0.18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0.095</v>
      </c>
      <c r="H16" s="16"/>
      <c r="I16" s="17">
        <v>4.67</v>
      </c>
      <c r="J16" s="17">
        <f ca="1">ROUND(INDIRECT(ADDRESS(ROW()+(0), COLUMN()+(-3), 1))*INDIRECT(ADDRESS(ROW()+(0), COLUMN()+(-1), 1)), 2)</f>
        <v>0.44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0.087</v>
      </c>
      <c r="H17" s="16"/>
      <c r="I17" s="17">
        <v>9.5</v>
      </c>
      <c r="J17" s="17">
        <f ca="1">ROUND(INDIRECT(ADDRESS(ROW()+(0), COLUMN()+(-3), 1))*INDIRECT(ADDRESS(ROW()+(0), COLUMN()+(-1), 1)), 2)</f>
        <v>0.83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0.013</v>
      </c>
      <c r="H18" s="16"/>
      <c r="I18" s="17">
        <v>19.31</v>
      </c>
      <c r="J18" s="17">
        <f ca="1">ROUND(INDIRECT(ADDRESS(ROW()+(0), COLUMN()+(-3), 1))*INDIRECT(ADDRESS(ROW()+(0), COLUMN()+(-1), 1)), 2)</f>
        <v>0.25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0.013</v>
      </c>
      <c r="H19" s="16"/>
      <c r="I19" s="17">
        <v>18.78</v>
      </c>
      <c r="J19" s="17">
        <f ca="1">ROUND(INDIRECT(ADDRESS(ROW()+(0), COLUMN()+(-3), 1))*INDIRECT(ADDRESS(ROW()+(0), COLUMN()+(-1), 1)), 2)</f>
        <v>0.24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0.024</v>
      </c>
      <c r="H20" s="16"/>
      <c r="I20" s="17">
        <v>19.31</v>
      </c>
      <c r="J20" s="17">
        <f ca="1">ROUND(INDIRECT(ADDRESS(ROW()+(0), COLUMN()+(-3), 1))*INDIRECT(ADDRESS(ROW()+(0), COLUMN()+(-1), 1)), 2)</f>
        <v>0.46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0.024</v>
      </c>
      <c r="H21" s="16"/>
      <c r="I21" s="17">
        <v>18.78</v>
      </c>
      <c r="J21" s="17">
        <f ca="1">ROUND(INDIRECT(ADDRESS(ROW()+(0), COLUMN()+(-3), 1))*INDIRECT(ADDRESS(ROW()+(0), COLUMN()+(-1), 1)), 2)</f>
        <v>0.45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0.023</v>
      </c>
      <c r="H22" s="16"/>
      <c r="I22" s="17">
        <v>19.31</v>
      </c>
      <c r="J22" s="17">
        <f ca="1">ROUND(INDIRECT(ADDRESS(ROW()+(0), COLUMN()+(-3), 1))*INDIRECT(ADDRESS(ROW()+(0), COLUMN()+(-1), 1)), 2)</f>
        <v>0.44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0.104</v>
      </c>
      <c r="H23" s="16"/>
      <c r="I23" s="17">
        <v>18.78</v>
      </c>
      <c r="J23" s="17">
        <f ca="1">ROUND(INDIRECT(ADDRESS(ROW()+(0), COLUMN()+(-3), 1))*INDIRECT(ADDRESS(ROW()+(0), COLUMN()+(-1), 1)), 2)</f>
        <v>1.95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0.089</v>
      </c>
      <c r="H24" s="20"/>
      <c r="I24" s="21">
        <v>17.84</v>
      </c>
      <c r="J24" s="21">
        <f ca="1">ROUND(INDIRECT(ADDRESS(ROW()+(0), COLUMN()+(-3), 1))*INDIRECT(ADDRESS(ROW()+(0), COLUMN()+(-1), 1)), 2)</f>
        <v>1.59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29.03</v>
      </c>
      <c r="J25" s="24">
        <f ca="1">ROUND(INDIRECT(ADDRESS(ROW()+(0), COLUMN()+(-3), 1))*INDIRECT(ADDRESS(ROW()+(0), COLUMN()+(-1), 1))/100, 2)</f>
        <v>0.58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29.61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1.07202e+006</v>
      </c>
      <c r="G30" s="31"/>
      <c r="H30" s="31">
        <v>1.07202e+006</v>
      </c>
      <c r="I30" s="31"/>
      <c r="J30" s="31"/>
      <c r="K30" s="31"/>
    </row>
    <row r="31" spans="1:11" ht="24.00" thickBot="1" customHeight="1">
      <c r="A31" s="32" t="s">
        <v>68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