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<sst xmlns="http://schemas.openxmlformats.org/spreadsheetml/2006/main" count="29" uniqueCount="29">
  <si>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</si>
  <si>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ANE010</t>
  </si>
  <si>
    <t xml:space="preserve">m²</t>
  </si>
  <si>
    <t xml:space="preserve">Enrocamento para base de massame.</t>
  </si>
  <si>
    <r>
      <rPr>
        <sz val="8.25"/>
        <color rgb="FF000000"/>
        <rFont val="Arial"/>
        <family val="2"/>
      </rPr>
      <t xml:space="preserve">Enrocamento para base de massame de 20 cm de espessura, através de enchimento e espalhamento em camadas de espessura não superior a 20 cm de britas procedentes de pedreira de calcário de 40/80 mm; e posterior compactação através de equipamento manual com placa vibratória, sobre a base homogénea e nivelada. O preço não inclui a execução do leito de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</si>
  <si>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</si>
  <si>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</si>
  <si>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</si>
  <si>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</si>
  <si>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</si>
  <si>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</si>
  <si>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</si>
  <si>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</si>
  <si>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</si>
  <si>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mq01pan010a</t>
  </si>
  <si>
    <t xml:space="preserve">h</t>
  </si>
  <si>
    <t xml:space="preserve">Pá carregadora sobre pneus de 120 kW/1,9 m³.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</si>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</sst>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0.22</v>
      </c>
      <c r="F9" s="13">
        <v>18.75</v>
      </c>
      <c r="G9" s="13">
        <f ca="1">ROUND(INDIRECT(ADDRESS(ROW()+(0), COLUMN()+(-2), 1))*INDIRECT(ADDRESS(ROW()+(0), COLUMN()+(-1), 1)), 2)</f>
        <v>4.13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0.013</v>
      </c>
      <c r="F10" s="17">
        <v>45.06</v>
      </c>
      <c r="G10" s="17">
        <f ca="1">ROUND(INDIRECT(ADDRESS(ROW()+(0), COLUMN()+(-2), 1))*INDIRECT(ADDRESS(ROW()+(0), COLUMN()+(-1), 1)), 2)</f>
        <v>0.59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0.013</v>
      </c>
      <c r="F11" s="17">
        <v>7.16</v>
      </c>
      <c r="G11" s="17">
        <f ca="1">ROUND(INDIRECT(ADDRESS(ROW()+(0), COLUMN()+(-2), 1))*INDIRECT(ADDRESS(ROW()+(0), COLUMN()+(-1), 1)), 2)</f>
        <v>0.09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0.013</v>
      </c>
      <c r="F12" s="17">
        <v>118.9</v>
      </c>
      <c r="G12" s="17">
        <f ca="1">ROUND(INDIRECT(ADDRESS(ROW()+(0), COLUMN()+(-2), 1))*INDIRECT(ADDRESS(ROW()+(0), COLUMN()+(-1), 1)), 2)</f>
        <v>1.55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0.249</v>
      </c>
      <c r="F13" s="21">
        <v>23.29</v>
      </c>
      <c r="G13" s="21">
        <f ca="1">ROUND(INDIRECT(ADDRESS(ROW()+(0), COLUMN()+(-2), 1))*INDIRECT(ADDRESS(ROW()+(0), COLUMN()+(-1), 1)), 2)</f>
        <v>5.8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12.16</v>
      </c>
      <c r="G14" s="24">
        <f ca="1">ROUND(INDIRECT(ADDRESS(ROW()+(0), COLUMN()+(-2), 1))*INDIRECT(ADDRESS(ROW()+(0), COLUMN()+(-1), 1))/100, 2)</f>
        <v>0.24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