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<sst xmlns="http://schemas.openxmlformats.org/spreadsheetml/2006/main" count="32" uniqueCount="32">
  <si>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</si>
  <si>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ADE030</t>
  </si>
  <si>
    <t xml:space="preserve">m³</t>
  </si>
  <si>
    <t xml:space="preserve">Escavação em galeria, com meios manuais.</t>
  </si>
  <si>
    <r>
      <rPr>
        <sz val="8.25"/>
        <color rgb="FF000000"/>
        <rFont val="Arial"/>
        <family val="2"/>
      </rPr>
      <t xml:space="preserve">Escavação em galeria, em solo de argila semi-dura, com meios manuais, e carga manual para camião. Inclusive pranchões, travessas e escoras de madeira para escoramento e entivação.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</si>
  <si>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</si>
  <si>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</si>
  <si>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</si>
  <si>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</si>
  <si>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</si>
  <si>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</si>
  <si>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mt08emt040</t>
  </si>
  <si>
    <t xml:space="preserve">m³</t>
  </si>
  <si>
    <t xml:space="preserve">Madeira de pinho para escoramento e entivação de escavações.</t>
  </si>
  <si>
    <t xml:space="preserve">mt08var060</t>
  </si>
  <si>
    <t xml:space="preserve">kg</t>
  </si>
  <si>
    <t xml:space="preserve">Pregos de aço de 20x100 mm.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</si>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</sst>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8.50" customWidth="1"/>
    <col min="5" max="5" width="59.50" customWidth="1"/>
    <col min="6" max="6" width="11.05" customWidth="1"/>
    <col min="7" max="7" width="17.5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157.5</v>
      </c>
      <c r="H9" s="13">
        <f ca="1">ROUND(INDIRECT(ADDRESS(ROW()+(0), COLUMN()+(-2), 1))*INDIRECT(ADDRESS(ROW()+(0), COLUMN()+(-1), 1)), 2)</f>
        <v>2.68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0.028</v>
      </c>
      <c r="G10" s="17">
        <v>8.75</v>
      </c>
      <c r="H10" s="17">
        <f ca="1">ROUND(INDIRECT(ADDRESS(ROW()+(0), COLUMN()+(-2), 1))*INDIRECT(ADDRESS(ROW()+(0), COLUMN()+(-1), 1)), 2)</f>
        <v>0.25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1.001</v>
      </c>
      <c r="G11" s="17">
        <v>25.68</v>
      </c>
      <c r="H11" s="17">
        <f ca="1">ROUND(INDIRECT(ADDRESS(ROW()+(0), COLUMN()+(-2), 1))*INDIRECT(ADDRESS(ROW()+(0), COLUMN()+(-1), 1)), 2)</f>
        <v>25.71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</v>
      </c>
      <c r="G12" s="17">
        <v>25.06</v>
      </c>
      <c r="H12" s="17">
        <f ca="1">ROUND(INDIRECT(ADDRESS(ROW()+(0), COLUMN()+(-2), 1))*INDIRECT(ADDRESS(ROW()+(0), COLUMN()+(-1), 1)), 2)</f>
        <v>12.53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5.685</v>
      </c>
      <c r="G13" s="17">
        <v>24.63</v>
      </c>
      <c r="H13" s="17">
        <f ca="1">ROUND(INDIRECT(ADDRESS(ROW()+(0), COLUMN()+(-2), 1))*INDIRECT(ADDRESS(ROW()+(0), COLUMN()+(-1), 1)), 2)</f>
        <v>140.02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4.832</v>
      </c>
      <c r="G14" s="21">
        <v>23.29</v>
      </c>
      <c r="H14" s="21">
        <f ca="1">ROUND(INDIRECT(ADDRESS(ROW()+(0), COLUMN()+(-2), 1))*INDIRECT(ADDRESS(ROW()+(0), COLUMN()+(-1), 1)), 2)</f>
        <v>112.54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293.73</v>
      </c>
      <c r="H15" s="24">
        <f ca="1">ROUND(INDIRECT(ADDRESS(ROW()+(0), COLUMN()+(-2), 1))*INDIRECT(ADDRESS(ROW()+(0), COLUMN()+(-1), 1))/100, 2)</f>
        <v>5.87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299.6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