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<sst xmlns="http://schemas.openxmlformats.org/spreadsheetml/2006/main" count="20" uniqueCount="20">
  <si>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</si>
  <si>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0XA111</t>
  </si>
  <si>
    <t xml:space="preserve">Ud</t>
  </si>
  <si>
    <t xml:space="preserve">Aluguer de andaime tubular de volume.</t>
  </si>
  <si>
    <r>
      <rPr>
        <sz val="8.25"/>
        <color rgb="FF000000"/>
        <rFont val="Arial"/>
        <family val="2"/>
      </rPr>
      <t xml:space="preserve">Aluguer, durante 30 dias naturais, de andaime de volume, formado por 300 m³ de estrutura tubular de aço galvanizado a quente, de 48,3 mm de diâmetro e 3,2 mm de espessura, e plataforma de trabalho de 100 m², situada até 10 m de altura máxima, escada interior com alçapão e guarda-corpos traseiro com duas barras e rodapé, e guarda-corpos frontal com uma barra.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</si>
  <si>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</si>
  <si>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</si>
  <si>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</si>
  <si>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</si>
  <si>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</si>
  <si>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</si>
  <si>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mq13ats020a</t>
  </si>
  <si>
    <t xml:space="preserve">Ud</t>
  </si>
  <si>
    <t xml:space="preserve">Aluguer diário de m³ de andaime de volume, de 10 m de altura máxima de trabalho, constituído por estrutura tubular de aço galvanizado a quente, de 48,3 mm de diâmetro e 3,2 mm de espessura, fabricado cumprindo as exigências de qualidade expostas na norma NP EN ISO 9001, segundo EN 12810 e EN 12811; inclusive p/p de escada interior com alçapão e guarda-corpos com duas barras e rodapé.</t>
  </si>
  <si>
    <t xml:space="preserve">mq13ats030a</t>
  </si>
  <si>
    <t xml:space="preserve">Ud</t>
  </si>
  <si>
    <t xml:space="preserve">Aluguer diário de m² de plataforma de trabalho de chapa perfurada de aço.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</si>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</sst>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9.73" customWidth="1"/>
    <col min="6" max="6" width="9.5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9000</v>
      </c>
      <c r="G9" s="13">
        <v>0.04</v>
      </c>
      <c r="H9" s="13">
        <f ca="1">ROUND(INDIRECT(ADDRESS(ROW()+(0), COLUMN()+(-2), 1))*INDIRECT(ADDRESS(ROW()+(0), COLUMN()+(-1), 1)), 2)</f>
        <v>360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3000</v>
      </c>
      <c r="G10" s="18">
        <v>0.09</v>
      </c>
      <c r="H10" s="18">
        <f ca="1">ROUND(INDIRECT(ADDRESS(ROW()+(0), COLUMN()+(-2), 1))*INDIRECT(ADDRESS(ROW()+(0), COLUMN()+(-1), 1)), 2)</f>
        <v>270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630</v>
      </c>
      <c r="H11" s="21">
        <f ca="1">ROUND(INDIRECT(ADDRESS(ROW()+(0), COLUMN()+(-2), 1))*INDIRECT(ADDRESS(ROW()+(0), COLUMN()+(-1), 1))/100, 2)</f>
        <v>12.6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642.6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