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<sst xmlns="http://schemas.openxmlformats.org/spreadsheetml/2006/main" count="20" uniqueCount="20">
  <si>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</si>
  <si>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0GE040</t>
  </si>
  <si>
    <t xml:space="preserve">m³</t>
  </si>
  <si>
    <t xml:space="preserve">Escavação por tramos para investigação de fundação de interesse histórico.</t>
  </si>
  <si>
    <r>
      <rPr>
        <sz val="8.25"/>
        <color rgb="FF000000"/>
        <rFont val="Arial"/>
        <family val="2"/>
      </rPr>
      <t xml:space="preserve">Escavação por tramos para investigação de fundação de interesse histórico, com possível aparecimento de materiais arqueológicos entre 1 e 1,5 m de profundidade, através de desaterro de terreno brando, realizada com meios manuais, que tem como finalidade o despejo volumétrico dos espaços originais circundantes à fundação, com existência de depósitos de diferentes origens, executada por tramos e com seguimento arqueológico na obra.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</si>
  <si>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</si>
  <si>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</si>
  <si>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</si>
  <si>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</si>
  <si>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</si>
  <si>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</si>
  <si>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mo000</t>
  </si>
  <si>
    <t xml:space="preserve">h</t>
  </si>
  <si>
    <t xml:space="preserve">arqueólogo.</t>
  </si>
  <si>
    <t xml:space="preserve">mo112</t>
  </si>
  <si>
    <t xml:space="preserve">h</t>
  </si>
  <si>
    <t xml:space="preserve">Operário especializado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</si>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</sst>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2.89" customWidth="1"/>
    <col min="4" max="4" width="13.09" customWidth="1"/>
    <col min="5" max="5" width="40.12" customWidth="1"/>
    <col min="6" max="6" width="16.32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1.189</v>
      </c>
      <c r="G9" s="13">
        <v>37.18</v>
      </c>
      <c r="H9" s="13">
        <f ca="1">ROUND(INDIRECT(ADDRESS(ROW()+(0), COLUMN()+(-2), 1))*INDIRECT(ADDRESS(ROW()+(0), COLUMN()+(-1), 1)), 2)</f>
        <v>44.21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10.105</v>
      </c>
      <c r="G10" s="18">
        <v>23.86</v>
      </c>
      <c r="H10" s="18">
        <f ca="1">ROUND(INDIRECT(ADDRESS(ROW()+(0), COLUMN()+(-2), 1))*INDIRECT(ADDRESS(ROW()+(0), COLUMN()+(-1), 1)), 2)</f>
        <v>241.11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285.32</v>
      </c>
      <c r="H11" s="21">
        <f ca="1">ROUND(INDIRECT(ADDRESS(ROW()+(0), COLUMN()+(-2), 1))*INDIRECT(ADDRESS(ROW()+(0), COLUMN()+(-1), 1))/100, 2)</f>
        <v>5.71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291.03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